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480" windowHeight="11580" activeTab="2"/>
  </bookViews>
  <sheets>
    <sheet name="BP2023 Fonctionnement " sheetId="1" r:id="rId1"/>
    <sheet name="BP2023 Projet " sheetId="2" r:id="rId2"/>
    <sheet name="Budget pévisionnel 2022" sheetId="3" r:id="rId3"/>
    <sheet name="Budget réalisé 2021" sheetId="4" r:id="rId4"/>
  </sheets>
  <definedNames/>
  <calcPr fullCalcOnLoad="1"/>
</workbook>
</file>

<file path=xl/sharedStrings.xml><?xml version="1.0" encoding="utf-8"?>
<sst xmlns="http://schemas.openxmlformats.org/spreadsheetml/2006/main" count="346" uniqueCount="88">
  <si>
    <t>CHARGES</t>
  </si>
  <si>
    <t>Matières premières</t>
  </si>
  <si>
    <t>Autres approvisionnements</t>
  </si>
  <si>
    <t>Etudes et prestations</t>
  </si>
  <si>
    <t>Matériels, équipements et travaux</t>
  </si>
  <si>
    <t>Achats de marchandises</t>
  </si>
  <si>
    <t>Total achats</t>
  </si>
  <si>
    <t>Services extérieurs</t>
  </si>
  <si>
    <t>Sous-traitance générale</t>
  </si>
  <si>
    <t>Locations</t>
  </si>
  <si>
    <t>Entretien et réparations</t>
  </si>
  <si>
    <t>Primes d'assurances</t>
  </si>
  <si>
    <t>Divers</t>
  </si>
  <si>
    <t>Total services extérieurs</t>
  </si>
  <si>
    <t>Autres services extérieurs</t>
  </si>
  <si>
    <t>Personnel extérieur</t>
  </si>
  <si>
    <t>Rémunérations d'intermédiaires</t>
  </si>
  <si>
    <t>Publicité et relations publiques</t>
  </si>
  <si>
    <t>Transports</t>
  </si>
  <si>
    <t>Frais postaux et de télécoms</t>
  </si>
  <si>
    <t>Services bancaires et assimilés</t>
  </si>
  <si>
    <t>Total autres services extérieurs</t>
  </si>
  <si>
    <t>Charges de personnel</t>
  </si>
  <si>
    <t>Rémunérations du personnel</t>
  </si>
  <si>
    <t>Charges de sécurité sociale</t>
  </si>
  <si>
    <t>Autres charges sociales</t>
  </si>
  <si>
    <t>Autres charges du personnel</t>
  </si>
  <si>
    <t>Total charges de personnel</t>
  </si>
  <si>
    <t>Impôts et taxes</t>
  </si>
  <si>
    <t>Autres charges de gestion courante</t>
  </si>
  <si>
    <t>Charges financières</t>
  </si>
  <si>
    <t>Charges exceptionnelles</t>
  </si>
  <si>
    <t>Impôts sur les sociétés</t>
  </si>
  <si>
    <t>Total autres charges</t>
  </si>
  <si>
    <t>PRODUITS</t>
  </si>
  <si>
    <t>Ventes de produits et services</t>
  </si>
  <si>
    <t>Prestations de services</t>
  </si>
  <si>
    <t>Ventes de marchandises</t>
  </si>
  <si>
    <t>Produits des activités annexes</t>
  </si>
  <si>
    <t>Total ventes</t>
  </si>
  <si>
    <t>Cotisations</t>
  </si>
  <si>
    <t>Total produits de gestion</t>
  </si>
  <si>
    <t>Produits financiers</t>
  </si>
  <si>
    <t>Produits exceptionnels</t>
  </si>
  <si>
    <t>Transferts de charges</t>
  </si>
  <si>
    <t>Total autres produits</t>
  </si>
  <si>
    <t>Contributions volontaires</t>
  </si>
  <si>
    <t>Bénévolat</t>
  </si>
  <si>
    <t>Prestations en nature</t>
  </si>
  <si>
    <t>Dons en nature</t>
  </si>
  <si>
    <t>Total contributions volontaires</t>
  </si>
  <si>
    <t>Emplois des contributions volontaires</t>
  </si>
  <si>
    <t>Secours en nature</t>
  </si>
  <si>
    <t>Mise à disposition gratuite de biens</t>
  </si>
  <si>
    <t>Prestations</t>
  </si>
  <si>
    <t>Personnels bénévoles</t>
  </si>
  <si>
    <t>Total emplois des contributions</t>
  </si>
  <si>
    <t>TOTAL CHARGES</t>
  </si>
  <si>
    <t>TOTAL PRODUITS</t>
  </si>
  <si>
    <t>Achats</t>
  </si>
  <si>
    <t>Subventions d'exploitation</t>
  </si>
  <si>
    <t>Etat</t>
  </si>
  <si>
    <t>Fonds européens</t>
  </si>
  <si>
    <t>Produits divers de gestion (dont dons manuels)</t>
  </si>
  <si>
    <t>Redevances pour concessions (droits d'auteurs, brevets…)</t>
  </si>
  <si>
    <t>Total subventions</t>
  </si>
  <si>
    <t>Déplacements et réceptions</t>
  </si>
  <si>
    <t>Région</t>
  </si>
  <si>
    <t>Département</t>
  </si>
  <si>
    <t>Fournitures non stockables (eau, énergie, …)</t>
  </si>
  <si>
    <t>Total Impôts et taxes</t>
  </si>
  <si>
    <t>Reprises sur amortissements et provisions</t>
  </si>
  <si>
    <t>Dotations aux amortissements et provisions</t>
  </si>
  <si>
    <t>TOTAL GENERAL</t>
  </si>
  <si>
    <t>Ventes de produits finis</t>
  </si>
  <si>
    <t>Autres produits de gestion courante</t>
  </si>
  <si>
    <t>Nom de l'association :</t>
  </si>
  <si>
    <t>Autres (fondations, mécenat, sponsoring)</t>
  </si>
  <si>
    <t>Plaine Commune</t>
  </si>
  <si>
    <t>Ville d'Aubervilliers</t>
  </si>
  <si>
    <t>Autre(s) commune(s)</t>
  </si>
  <si>
    <t>Budget réalisé 2021 ( rapport commissaire aux comptes)</t>
  </si>
  <si>
    <t xml:space="preserve">Documentation </t>
  </si>
  <si>
    <t>CAF</t>
  </si>
  <si>
    <t>DRAC</t>
  </si>
  <si>
    <t>Budget Prévisionnel Projet Spécifique 2023</t>
  </si>
  <si>
    <t>Budget Prévisionnel Fonctionnement 2023</t>
  </si>
  <si>
    <t>Budget prévisionnel de la structure 2022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</si>
</sst>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"/>
    <numFmt numFmtId="167" formatCode="&quot;Vrai&quot;;&quot;Vrai&quot;;&quot;Faux&quot;"/>
    <numFmt numFmtId="168" formatCode="&quot;Actif&quot;;&quot;Actif&quot;;&quot;Inactif&quot;"/>
    <numFmt numFmtId="169" formatCode="[$€-2]\ #,##0.00_);[Red]\([$€-2]\ #,##0.00\)"/>
    <numFmt numFmtId="170" formatCode="#,##0\ &quot;€&quot;"/>
    <numFmt numFmtId="171" formatCode="#,##0.00\ &quot;€&quot;"/>
    <numFmt numFmtId="172" formatCode="#,##0\ _€"/>
    <numFmt numFmtId="173" formatCode="[$-40C]dddd\ d\ mmmm\ yyyy"/>
  </numFmts>
  <fonts count="44">
    <font>
      <sz val="10"/>
      <name val="Arial"/>
      <family val="0"/>
    </font>
    <font>
      <b/>
      <sz val="11"/>
      <name val="Arial"/>
      <family val="2"/>
    </font>
    <font>
      <b/>
      <sz val="9"/>
      <color indexed="1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32" fillId="27" borderId="1" applyNumberFormat="0" applyAlignment="0" applyProtection="0"/>
    <xf numFmtId="0" fontId="33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138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2" fontId="3" fillId="0" borderId="0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vertical="center" wrapText="1"/>
    </xf>
    <xf numFmtId="2" fontId="0" fillId="0" borderId="0" xfId="0" applyNumberFormat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 wrapText="1"/>
    </xf>
    <xf numFmtId="1" fontId="3" fillId="0" borderId="13" xfId="0" applyNumberFormat="1" applyFont="1" applyFill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5" xfId="0" applyFont="1" applyFill="1" applyBorder="1" applyAlignment="1">
      <alignment vertical="center" wrapText="1"/>
    </xf>
    <xf numFmtId="0" fontId="0" fillId="0" borderId="16" xfId="0" applyFont="1" applyFill="1" applyBorder="1" applyAlignment="1">
      <alignment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right" vertical="center" wrapText="1"/>
    </xf>
    <xf numFmtId="1" fontId="3" fillId="0" borderId="0" xfId="0" applyNumberFormat="1" applyFont="1" applyFill="1" applyBorder="1" applyAlignment="1">
      <alignment vertical="center" wrapText="1"/>
    </xf>
    <xf numFmtId="0" fontId="0" fillId="0" borderId="12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vertical="center" wrapText="1"/>
    </xf>
    <xf numFmtId="0" fontId="0" fillId="0" borderId="14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4" fillId="0" borderId="20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0" fillId="0" borderId="21" xfId="0" applyBorder="1" applyAlignment="1">
      <alignment vertical="center" wrapText="1"/>
    </xf>
    <xf numFmtId="170" fontId="3" fillId="0" borderId="21" xfId="0" applyNumberFormat="1" applyFont="1" applyFill="1" applyBorder="1" applyAlignment="1">
      <alignment horizontal="right" vertical="center" wrapText="1"/>
    </xf>
    <xf numFmtId="170" fontId="4" fillId="0" borderId="21" xfId="0" applyNumberFormat="1" applyFont="1" applyFill="1" applyBorder="1" applyAlignment="1">
      <alignment horizontal="right" vertical="center" wrapText="1"/>
    </xf>
    <xf numFmtId="170" fontId="3" fillId="0" borderId="22" xfId="0" applyNumberFormat="1" applyFont="1" applyFill="1" applyBorder="1" applyAlignment="1">
      <alignment horizontal="right" vertical="center" wrapText="1"/>
    </xf>
    <xf numFmtId="170" fontId="3" fillId="0" borderId="0" xfId="0" applyNumberFormat="1" applyFont="1" applyFill="1" applyBorder="1" applyAlignment="1">
      <alignment vertical="center" wrapText="1"/>
    </xf>
    <xf numFmtId="170" fontId="0" fillId="0" borderId="21" xfId="0" applyNumberFormat="1" applyBorder="1" applyAlignment="1">
      <alignment vertical="center" wrapText="1"/>
    </xf>
    <xf numFmtId="170" fontId="0" fillId="0" borderId="23" xfId="0" applyNumberFormat="1" applyFont="1" applyFill="1" applyBorder="1" applyAlignment="1">
      <alignment horizontal="center" vertical="center" wrapText="1"/>
    </xf>
    <xf numFmtId="170" fontId="3" fillId="0" borderId="11" xfId="0" applyNumberFormat="1" applyFont="1" applyFill="1" applyBorder="1" applyAlignment="1">
      <alignment horizontal="right" vertical="center" wrapText="1"/>
    </xf>
    <xf numFmtId="170" fontId="3" fillId="33" borderId="21" xfId="0" applyNumberFormat="1" applyFont="1" applyFill="1" applyBorder="1" applyAlignment="1">
      <alignment vertical="center" wrapText="1"/>
    </xf>
    <xf numFmtId="170" fontId="3" fillId="33" borderId="21" xfId="0" applyNumberFormat="1" applyFont="1" applyFill="1" applyBorder="1" applyAlignment="1">
      <alignment horizontal="right" vertical="center" wrapText="1"/>
    </xf>
    <xf numFmtId="170" fontId="4" fillId="33" borderId="24" xfId="0" applyNumberFormat="1" applyFont="1" applyFill="1" applyBorder="1" applyAlignment="1">
      <alignment vertical="center" wrapText="1"/>
    </xf>
    <xf numFmtId="170" fontId="4" fillId="33" borderId="25" xfId="0" applyNumberFormat="1" applyFont="1" applyFill="1" applyBorder="1" applyAlignment="1">
      <alignment horizontal="right" vertical="center" wrapText="1"/>
    </xf>
    <xf numFmtId="170" fontId="3" fillId="33" borderId="26" xfId="0" applyNumberFormat="1" applyFont="1" applyFill="1" applyBorder="1" applyAlignment="1">
      <alignment vertical="center" wrapText="1"/>
    </xf>
    <xf numFmtId="170" fontId="3" fillId="33" borderId="26" xfId="0" applyNumberFormat="1" applyFont="1" applyFill="1" applyBorder="1" applyAlignment="1">
      <alignment horizontal="right" vertical="center" wrapText="1"/>
    </xf>
    <xf numFmtId="170" fontId="3" fillId="33" borderId="25" xfId="0" applyNumberFormat="1" applyFont="1" applyFill="1" applyBorder="1" applyAlignment="1">
      <alignment vertical="center" wrapText="1"/>
    </xf>
    <xf numFmtId="0" fontId="4" fillId="33" borderId="27" xfId="0" applyFont="1" applyFill="1" applyBorder="1" applyAlignment="1">
      <alignment horizontal="left" vertical="center" wrapText="1"/>
    </xf>
    <xf numFmtId="170" fontId="4" fillId="33" borderId="21" xfId="0" applyNumberFormat="1" applyFont="1" applyFill="1" applyBorder="1" applyAlignment="1">
      <alignment vertical="center" wrapText="1"/>
    </xf>
    <xf numFmtId="170" fontId="4" fillId="33" borderId="21" xfId="0" applyNumberFormat="1" applyFont="1" applyFill="1" applyBorder="1" applyAlignment="1">
      <alignment horizontal="right" vertical="center" wrapText="1"/>
    </xf>
    <xf numFmtId="170" fontId="3" fillId="0" borderId="0" xfId="0" applyNumberFormat="1" applyFont="1" applyFill="1" applyBorder="1" applyAlignment="1">
      <alignment horizontal="right" vertical="center" wrapText="1"/>
    </xf>
    <xf numFmtId="0" fontId="0" fillId="0" borderId="0" xfId="0" applyBorder="1" applyAlignment="1">
      <alignment vertical="center" wrapText="1"/>
    </xf>
    <xf numFmtId="0" fontId="1" fillId="0" borderId="28" xfId="0" applyFont="1" applyFill="1" applyBorder="1" applyAlignment="1">
      <alignment horizontal="center" vertical="center" wrapText="1"/>
    </xf>
    <xf numFmtId="170" fontId="3" fillId="33" borderId="22" xfId="0" applyNumberFormat="1" applyFont="1" applyFill="1" applyBorder="1" applyAlignment="1">
      <alignment horizontal="right" vertical="center" wrapText="1"/>
    </xf>
    <xf numFmtId="170" fontId="0" fillId="0" borderId="22" xfId="0" applyNumberFormat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 wrapText="1"/>
    </xf>
    <xf numFmtId="170" fontId="4" fillId="0" borderId="22" xfId="0" applyNumberFormat="1" applyFont="1" applyFill="1" applyBorder="1" applyAlignment="1">
      <alignment horizontal="right" vertical="center" wrapText="1"/>
    </xf>
    <xf numFmtId="0" fontId="3" fillId="0" borderId="19" xfId="0" applyFont="1" applyFill="1" applyBorder="1" applyAlignment="1">
      <alignment vertical="center" wrapText="1"/>
    </xf>
    <xf numFmtId="0" fontId="0" fillId="0" borderId="19" xfId="0" applyFont="1" applyFill="1" applyBorder="1" applyAlignment="1">
      <alignment vertical="center" wrapText="1"/>
    </xf>
    <xf numFmtId="170" fontId="3" fillId="33" borderId="29" xfId="0" applyNumberFormat="1" applyFont="1" applyFill="1" applyBorder="1" applyAlignment="1">
      <alignment vertical="center" wrapText="1"/>
    </xf>
    <xf numFmtId="170" fontId="4" fillId="33" borderId="29" xfId="0" applyNumberFormat="1" applyFont="1" applyFill="1" applyBorder="1" applyAlignment="1">
      <alignment horizontal="right" vertical="center" wrapText="1"/>
    </xf>
    <xf numFmtId="0" fontId="1" fillId="33" borderId="30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33" borderId="21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4" fillId="33" borderId="32" xfId="0" applyFont="1" applyFill="1" applyBorder="1" applyAlignment="1">
      <alignment horizontal="right" vertical="center" wrapText="1"/>
    </xf>
    <xf numFmtId="0" fontId="4" fillId="33" borderId="33" xfId="0" applyFont="1" applyFill="1" applyBorder="1" applyAlignment="1">
      <alignment horizontal="right" vertical="center" wrapText="1"/>
    </xf>
    <xf numFmtId="0" fontId="4" fillId="33" borderId="34" xfId="0" applyFont="1" applyFill="1" applyBorder="1" applyAlignment="1">
      <alignment horizontal="right" vertical="center" wrapText="1"/>
    </xf>
    <xf numFmtId="0" fontId="0" fillId="33" borderId="33" xfId="0" applyFill="1" applyBorder="1" applyAlignment="1">
      <alignment horizontal="right" vertical="center" wrapText="1"/>
    </xf>
    <xf numFmtId="0" fontId="0" fillId="33" borderId="34" xfId="0" applyFill="1" applyBorder="1" applyAlignment="1">
      <alignment horizontal="right" vertical="center" wrapText="1"/>
    </xf>
    <xf numFmtId="0" fontId="4" fillId="33" borderId="35" xfId="0" applyFont="1" applyFill="1" applyBorder="1" applyAlignment="1">
      <alignment vertical="center" wrapText="1"/>
    </xf>
    <xf numFmtId="0" fontId="0" fillId="33" borderId="36" xfId="0" applyFill="1" applyBorder="1" applyAlignment="1">
      <alignment vertical="center" wrapText="1"/>
    </xf>
    <xf numFmtId="0" fontId="0" fillId="0" borderId="18" xfId="0" applyBorder="1" applyAlignment="1">
      <alignment horizontal="left" vertical="center" wrapText="1"/>
    </xf>
    <xf numFmtId="0" fontId="0" fillId="0" borderId="31" xfId="0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 wrapText="1"/>
    </xf>
    <xf numFmtId="0" fontId="4" fillId="33" borderId="35" xfId="0" applyFont="1" applyFill="1" applyBorder="1" applyAlignment="1">
      <alignment horizontal="left" vertical="center" wrapText="1"/>
    </xf>
    <xf numFmtId="0" fontId="4" fillId="33" borderId="36" xfId="0" applyFont="1" applyFill="1" applyBorder="1" applyAlignment="1">
      <alignment horizontal="left" vertical="center" wrapText="1"/>
    </xf>
    <xf numFmtId="0" fontId="4" fillId="33" borderId="37" xfId="0" applyFont="1" applyFill="1" applyBorder="1" applyAlignment="1">
      <alignment horizontal="left" vertical="center" wrapText="1"/>
    </xf>
    <xf numFmtId="0" fontId="0" fillId="33" borderId="37" xfId="0" applyFill="1" applyBorder="1" applyAlignment="1">
      <alignment vertical="center" wrapText="1"/>
    </xf>
    <xf numFmtId="0" fontId="4" fillId="33" borderId="38" xfId="0" applyFont="1" applyFill="1" applyBorder="1" applyAlignment="1">
      <alignment horizontal="right" vertical="center" wrapText="1"/>
    </xf>
    <xf numFmtId="0" fontId="4" fillId="33" borderId="39" xfId="0" applyFont="1" applyFill="1" applyBorder="1" applyAlignment="1">
      <alignment horizontal="right" vertical="center" wrapText="1"/>
    </xf>
    <xf numFmtId="0" fontId="4" fillId="33" borderId="40" xfId="0" applyFont="1" applyFill="1" applyBorder="1" applyAlignment="1">
      <alignment horizontal="right" vertical="center" wrapText="1"/>
    </xf>
    <xf numFmtId="0" fontId="0" fillId="33" borderId="39" xfId="0" applyFill="1" applyBorder="1" applyAlignment="1">
      <alignment horizontal="right" vertical="center" wrapText="1"/>
    </xf>
    <xf numFmtId="0" fontId="0" fillId="33" borderId="40" xfId="0" applyFill="1" applyBorder="1" applyAlignment="1">
      <alignment horizontal="right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4" fillId="33" borderId="31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right" vertical="center" wrapText="1"/>
    </xf>
    <xf numFmtId="0" fontId="4" fillId="33" borderId="18" xfId="0" applyFont="1" applyFill="1" applyBorder="1" applyAlignment="1">
      <alignment horizontal="right" vertical="center" wrapText="1"/>
    </xf>
    <xf numFmtId="0" fontId="4" fillId="33" borderId="31" xfId="0" applyFont="1" applyFill="1" applyBorder="1" applyAlignment="1">
      <alignment horizontal="right" vertical="center" wrapText="1"/>
    </xf>
    <xf numFmtId="0" fontId="3" fillId="0" borderId="21" xfId="0" applyFont="1" applyFill="1" applyBorder="1" applyAlignment="1">
      <alignment vertical="center" wrapText="1"/>
    </xf>
    <xf numFmtId="0" fontId="0" fillId="0" borderId="21" xfId="0" applyFont="1" applyBorder="1" applyAlignment="1">
      <alignment horizontal="left" vertical="center" wrapText="1"/>
    </xf>
    <xf numFmtId="0" fontId="0" fillId="33" borderId="21" xfId="0" applyFill="1" applyBorder="1" applyAlignment="1">
      <alignment horizontal="center" vertical="center" wrapText="1"/>
    </xf>
    <xf numFmtId="0" fontId="0" fillId="0" borderId="21" xfId="0" applyBorder="1" applyAlignment="1">
      <alignment horizontal="left" vertical="center" wrapText="1"/>
    </xf>
    <xf numFmtId="0" fontId="3" fillId="33" borderId="21" xfId="0" applyFont="1" applyFill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31" xfId="0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right" vertical="center" wrapText="1"/>
    </xf>
    <xf numFmtId="0" fontId="4" fillId="0" borderId="18" xfId="0" applyFont="1" applyFill="1" applyBorder="1" applyAlignment="1">
      <alignment horizontal="right" vertical="center" wrapText="1"/>
    </xf>
    <xf numFmtId="0" fontId="4" fillId="0" borderId="31" xfId="0" applyFont="1" applyFill="1" applyBorder="1" applyAlignment="1">
      <alignment horizontal="right" vertical="center" wrapText="1"/>
    </xf>
    <xf numFmtId="0" fontId="0" fillId="33" borderId="18" xfId="0" applyFill="1" applyBorder="1" applyAlignment="1">
      <alignment horizontal="right" vertical="center" wrapText="1"/>
    </xf>
    <xf numFmtId="0" fontId="0" fillId="33" borderId="23" xfId="0" applyFill="1" applyBorder="1" applyAlignment="1">
      <alignment horizontal="right" vertical="center" wrapText="1"/>
    </xf>
    <xf numFmtId="0" fontId="4" fillId="33" borderId="21" xfId="0" applyFont="1" applyFill="1" applyBorder="1" applyAlignment="1">
      <alignment horizontal="left" vertical="center" wrapText="1"/>
    </xf>
    <xf numFmtId="0" fontId="4" fillId="33" borderId="23" xfId="0" applyFont="1" applyFill="1" applyBorder="1" applyAlignment="1">
      <alignment horizontal="right" vertical="center" wrapText="1"/>
    </xf>
    <xf numFmtId="0" fontId="1" fillId="0" borderId="35" xfId="0" applyFont="1" applyFill="1" applyBorder="1" applyAlignment="1">
      <alignment vertical="center" wrapText="1"/>
    </xf>
    <xf numFmtId="0" fontId="0" fillId="0" borderId="37" xfId="0" applyBorder="1" applyAlignment="1">
      <alignment vertical="center" wrapText="1"/>
    </xf>
    <xf numFmtId="0" fontId="6" fillId="0" borderId="36" xfId="0" applyFont="1" applyFill="1" applyBorder="1" applyAlignment="1">
      <alignment horizontal="left" vertical="center" wrapText="1"/>
    </xf>
    <xf numFmtId="0" fontId="0" fillId="0" borderId="36" xfId="0" applyFill="1" applyBorder="1" applyAlignment="1">
      <alignment horizontal="left" vertical="center" wrapText="1"/>
    </xf>
    <xf numFmtId="0" fontId="0" fillId="0" borderId="25" xfId="0" applyFill="1" applyBorder="1" applyAlignment="1">
      <alignment horizontal="left" vertical="center" wrapText="1"/>
    </xf>
    <xf numFmtId="0" fontId="9" fillId="33" borderId="35" xfId="0" applyFont="1" applyFill="1" applyBorder="1" applyAlignment="1">
      <alignment horizontal="center" vertical="center" wrapText="1"/>
    </xf>
    <xf numFmtId="0" fontId="9" fillId="33" borderId="36" xfId="0" applyFont="1" applyFill="1" applyBorder="1" applyAlignment="1">
      <alignment horizontal="center" vertical="center" wrapText="1"/>
    </xf>
    <xf numFmtId="0" fontId="9" fillId="33" borderId="25" xfId="0" applyFont="1" applyFill="1" applyBorder="1" applyAlignment="1">
      <alignment horizontal="center" vertical="center" wrapText="1"/>
    </xf>
    <xf numFmtId="0" fontId="1" fillId="33" borderId="41" xfId="0" applyFont="1" applyFill="1" applyBorder="1" applyAlignment="1">
      <alignment horizontal="center" vertical="center" wrapText="1"/>
    </xf>
    <xf numFmtId="0" fontId="1" fillId="33" borderId="30" xfId="0" applyFont="1" applyFill="1" applyBorder="1" applyAlignment="1">
      <alignment horizontal="center" vertical="center" wrapText="1"/>
    </xf>
    <xf numFmtId="0" fontId="1" fillId="33" borderId="42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 wrapText="1"/>
    </xf>
    <xf numFmtId="0" fontId="1" fillId="0" borderId="43" xfId="0" applyFont="1" applyFill="1" applyBorder="1" applyAlignment="1">
      <alignment vertical="center" wrapText="1"/>
    </xf>
    <xf numFmtId="0" fontId="0" fillId="0" borderId="44" xfId="0" applyBorder="1" applyAlignment="1">
      <alignment vertical="center" wrapText="1"/>
    </xf>
    <xf numFmtId="0" fontId="5" fillId="0" borderId="44" xfId="0" applyFont="1" applyFill="1" applyBorder="1" applyAlignment="1">
      <alignment horizontal="center" vertical="center" wrapText="1"/>
    </xf>
    <xf numFmtId="0" fontId="9" fillId="33" borderId="45" xfId="0" applyFont="1" applyFill="1" applyBorder="1" applyAlignment="1">
      <alignment horizontal="center" vertical="center" wrapText="1"/>
    </xf>
    <xf numFmtId="0" fontId="9" fillId="33" borderId="46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righ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33" borderId="21" xfId="0" applyFont="1" applyFill="1" applyBorder="1" applyAlignment="1">
      <alignment vertical="center" wrapText="1"/>
    </xf>
    <xf numFmtId="0" fontId="0" fillId="33" borderId="21" xfId="0" applyFill="1" applyBorder="1" applyAlignment="1">
      <alignment vertical="center" wrapText="1"/>
    </xf>
    <xf numFmtId="0" fontId="4" fillId="33" borderId="10" xfId="0" applyFont="1" applyFill="1" applyBorder="1" applyAlignment="1">
      <alignment horizontal="right" vertical="center" wrapText="1"/>
    </xf>
    <xf numFmtId="0" fontId="0" fillId="33" borderId="21" xfId="0" applyFill="1" applyBorder="1" applyAlignment="1">
      <alignment horizontal="right" vertical="center" wrapText="1"/>
    </xf>
    <xf numFmtId="0" fontId="4" fillId="33" borderId="47" xfId="0" applyFont="1" applyFill="1" applyBorder="1" applyAlignment="1">
      <alignment vertical="center" wrapText="1"/>
    </xf>
    <xf numFmtId="0" fontId="0" fillId="33" borderId="29" xfId="0" applyFill="1" applyBorder="1" applyAlignment="1">
      <alignment vertical="center" wrapText="1"/>
    </xf>
    <xf numFmtId="0" fontId="4" fillId="33" borderId="29" xfId="0" applyFont="1" applyFill="1" applyBorder="1" applyAlignment="1">
      <alignment vertical="center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7"/>
  <sheetViews>
    <sheetView zoomScalePageLayoutView="0" workbookViewId="0" topLeftCell="A1">
      <selection activeCell="B10" sqref="B10:D10"/>
    </sheetView>
  </sheetViews>
  <sheetFormatPr defaultColWidth="11.421875" defaultRowHeight="12.75"/>
  <cols>
    <col min="1" max="1" width="12.8515625" style="1" customWidth="1"/>
    <col min="2" max="3" width="11.421875" style="1" customWidth="1"/>
    <col min="4" max="4" width="15.00390625" style="1" customWidth="1"/>
    <col min="5" max="5" width="11.421875" style="1" customWidth="1"/>
    <col min="6" max="6" width="5.00390625" style="26" customWidth="1"/>
    <col min="7" max="7" width="6.421875" style="1" customWidth="1"/>
    <col min="8" max="8" width="11.421875" style="1" customWidth="1"/>
    <col min="9" max="9" width="7.57421875" style="1" customWidth="1"/>
    <col min="10" max="10" width="19.57421875" style="1" customWidth="1"/>
    <col min="11" max="11" width="11.140625" style="1" customWidth="1"/>
    <col min="12" max="16384" width="11.421875" style="1" customWidth="1"/>
  </cols>
  <sheetData>
    <row r="1" spans="1:11" ht="44.25" customHeight="1" thickBot="1">
      <c r="A1" s="112" t="s">
        <v>76</v>
      </c>
      <c r="B1" s="113"/>
      <c r="C1" s="114"/>
      <c r="D1" s="115"/>
      <c r="E1" s="115"/>
      <c r="F1" s="115"/>
      <c r="G1" s="115"/>
      <c r="H1" s="115"/>
      <c r="I1" s="115"/>
      <c r="J1" s="115"/>
      <c r="K1" s="116"/>
    </row>
    <row r="2" spans="1:11" ht="31.5" customHeight="1" thickBot="1">
      <c r="A2" s="117" t="s">
        <v>86</v>
      </c>
      <c r="B2" s="118"/>
      <c r="C2" s="118"/>
      <c r="D2" s="118"/>
      <c r="E2" s="118"/>
      <c r="F2" s="118"/>
      <c r="G2" s="118"/>
      <c r="H2" s="118"/>
      <c r="I2" s="118"/>
      <c r="J2" s="118"/>
      <c r="K2" s="119"/>
    </row>
    <row r="3" spans="1:11" ht="15.75" customHeight="1">
      <c r="A3" s="120" t="s">
        <v>0</v>
      </c>
      <c r="B3" s="121"/>
      <c r="C3" s="121"/>
      <c r="D3" s="121"/>
      <c r="E3" s="121"/>
      <c r="F3" s="2"/>
      <c r="G3" s="121" t="s">
        <v>34</v>
      </c>
      <c r="H3" s="121"/>
      <c r="I3" s="121"/>
      <c r="J3" s="121"/>
      <c r="K3" s="122"/>
    </row>
    <row r="4" spans="1:11" ht="12">
      <c r="A4" s="62">
        <v>60</v>
      </c>
      <c r="B4" s="79" t="s">
        <v>59</v>
      </c>
      <c r="C4" s="79"/>
      <c r="D4" s="79"/>
      <c r="E4" s="79"/>
      <c r="F4" s="3"/>
      <c r="G4" s="63">
        <v>70</v>
      </c>
      <c r="H4" s="79" t="s">
        <v>35</v>
      </c>
      <c r="I4" s="79"/>
      <c r="J4" s="79"/>
      <c r="K4" s="123"/>
    </row>
    <row r="5" spans="1:11" ht="12">
      <c r="A5" s="4">
        <v>601</v>
      </c>
      <c r="B5" s="77" t="s">
        <v>1</v>
      </c>
      <c r="C5" s="77"/>
      <c r="D5" s="77"/>
      <c r="E5" s="31"/>
      <c r="F5" s="5"/>
      <c r="G5" s="29">
        <v>701</v>
      </c>
      <c r="H5" s="77" t="s">
        <v>74</v>
      </c>
      <c r="I5" s="77"/>
      <c r="J5" s="77"/>
      <c r="K5" s="33"/>
    </row>
    <row r="6" spans="1:11" ht="12">
      <c r="A6" s="4">
        <v>602</v>
      </c>
      <c r="B6" s="77" t="s">
        <v>2</v>
      </c>
      <c r="C6" s="77"/>
      <c r="D6" s="77"/>
      <c r="E6" s="31"/>
      <c r="F6" s="5"/>
      <c r="G6" s="29">
        <v>706</v>
      </c>
      <c r="H6" s="77" t="s">
        <v>36</v>
      </c>
      <c r="I6" s="77"/>
      <c r="J6" s="77"/>
      <c r="K6" s="33"/>
    </row>
    <row r="7" spans="1:11" ht="12">
      <c r="A7" s="4">
        <v>604</v>
      </c>
      <c r="B7" s="77" t="s">
        <v>3</v>
      </c>
      <c r="C7" s="77"/>
      <c r="D7" s="77"/>
      <c r="E7" s="31"/>
      <c r="F7" s="5"/>
      <c r="G7" s="29">
        <v>707</v>
      </c>
      <c r="H7" s="77" t="s">
        <v>37</v>
      </c>
      <c r="I7" s="99"/>
      <c r="J7" s="99"/>
      <c r="K7" s="33"/>
    </row>
    <row r="8" spans="1:11" ht="12">
      <c r="A8" s="4">
        <v>605</v>
      </c>
      <c r="B8" s="77" t="s">
        <v>4</v>
      </c>
      <c r="C8" s="77"/>
      <c r="D8" s="77"/>
      <c r="E8" s="31"/>
      <c r="F8" s="5"/>
      <c r="G8" s="29">
        <v>708</v>
      </c>
      <c r="H8" s="77" t="s">
        <v>38</v>
      </c>
      <c r="I8" s="99"/>
      <c r="J8" s="99"/>
      <c r="K8" s="33"/>
    </row>
    <row r="9" spans="1:11" ht="12">
      <c r="A9" s="4">
        <v>606</v>
      </c>
      <c r="B9" s="77" t="s">
        <v>69</v>
      </c>
      <c r="C9" s="77"/>
      <c r="D9" s="77"/>
      <c r="E9" s="31"/>
      <c r="F9" s="5"/>
      <c r="G9" s="102" t="s">
        <v>39</v>
      </c>
      <c r="H9" s="91"/>
      <c r="I9" s="91"/>
      <c r="J9" s="92"/>
      <c r="K9" s="51">
        <f>SUM(K4:K8)</f>
        <v>0</v>
      </c>
    </row>
    <row r="10" spans="1:11" ht="12">
      <c r="A10" s="4">
        <v>607</v>
      </c>
      <c r="B10" s="77" t="s">
        <v>5</v>
      </c>
      <c r="C10" s="77"/>
      <c r="D10" s="77"/>
      <c r="E10" s="31"/>
      <c r="F10" s="5"/>
      <c r="G10" s="63">
        <v>74</v>
      </c>
      <c r="H10" s="93" t="s">
        <v>60</v>
      </c>
      <c r="I10" s="94"/>
      <c r="J10" s="94"/>
      <c r="K10" s="111"/>
    </row>
    <row r="11" spans="1:11" ht="12">
      <c r="A11" s="90" t="s">
        <v>6</v>
      </c>
      <c r="B11" s="91"/>
      <c r="C11" s="91"/>
      <c r="D11" s="92"/>
      <c r="E11" s="38">
        <f>SUM(E5:E10)</f>
        <v>0</v>
      </c>
      <c r="F11" s="5"/>
      <c r="G11" s="29"/>
      <c r="H11" s="77" t="s">
        <v>61</v>
      </c>
      <c r="I11" s="77"/>
      <c r="J11" s="77"/>
      <c r="K11" s="33"/>
    </row>
    <row r="12" spans="1:11" ht="12">
      <c r="A12" s="62">
        <v>61</v>
      </c>
      <c r="B12" s="93" t="s">
        <v>7</v>
      </c>
      <c r="C12" s="94"/>
      <c r="D12" s="94"/>
      <c r="E12" s="95"/>
      <c r="F12" s="3"/>
      <c r="G12" s="29"/>
      <c r="H12" s="77" t="s">
        <v>67</v>
      </c>
      <c r="I12" s="77"/>
      <c r="J12" s="77"/>
      <c r="K12" s="33"/>
    </row>
    <row r="13" spans="1:11" ht="12.75" customHeight="1">
      <c r="A13" s="4">
        <v>611</v>
      </c>
      <c r="B13" s="77" t="s">
        <v>8</v>
      </c>
      <c r="C13" s="77"/>
      <c r="D13" s="77"/>
      <c r="E13" s="31"/>
      <c r="F13" s="5"/>
      <c r="G13" s="29"/>
      <c r="H13" s="77" t="s">
        <v>68</v>
      </c>
      <c r="I13" s="77"/>
      <c r="J13" s="77"/>
      <c r="K13" s="33"/>
    </row>
    <row r="14" spans="1:11" ht="12.75" customHeight="1">
      <c r="A14" s="4">
        <v>613</v>
      </c>
      <c r="B14" s="77" t="s">
        <v>9</v>
      </c>
      <c r="C14" s="77"/>
      <c r="D14" s="77"/>
      <c r="E14" s="31"/>
      <c r="F14" s="5"/>
      <c r="G14" s="29"/>
      <c r="H14" s="110" t="s">
        <v>79</v>
      </c>
      <c r="I14" s="110"/>
      <c r="J14" s="110"/>
      <c r="K14" s="33"/>
    </row>
    <row r="15" spans="1:11" ht="12.75" customHeight="1">
      <c r="A15" s="4">
        <v>615</v>
      </c>
      <c r="B15" s="65" t="s">
        <v>10</v>
      </c>
      <c r="C15" s="66"/>
      <c r="D15" s="67"/>
      <c r="E15" s="31"/>
      <c r="F15" s="5"/>
      <c r="G15" s="29"/>
      <c r="H15" s="101" t="s">
        <v>80</v>
      </c>
      <c r="I15" s="101"/>
      <c r="J15" s="101"/>
      <c r="K15" s="33"/>
    </row>
    <row r="16" spans="1:11" ht="12.75" customHeight="1">
      <c r="A16" s="4">
        <v>616</v>
      </c>
      <c r="B16" s="65" t="s">
        <v>11</v>
      </c>
      <c r="C16" s="66"/>
      <c r="D16" s="67"/>
      <c r="E16" s="31"/>
      <c r="F16" s="5"/>
      <c r="G16" s="30"/>
      <c r="H16" s="101" t="s">
        <v>78</v>
      </c>
      <c r="I16" s="101"/>
      <c r="J16" s="101"/>
      <c r="K16" s="52"/>
    </row>
    <row r="17" spans="1:11" ht="12.75" customHeight="1">
      <c r="A17" s="4">
        <v>617</v>
      </c>
      <c r="B17" s="77" t="s">
        <v>82</v>
      </c>
      <c r="C17" s="77"/>
      <c r="D17" s="77"/>
      <c r="E17" s="31"/>
      <c r="F17" s="5"/>
      <c r="G17" s="29"/>
      <c r="H17" s="77" t="s">
        <v>83</v>
      </c>
      <c r="I17" s="101"/>
      <c r="J17" s="101"/>
      <c r="K17" s="33"/>
    </row>
    <row r="18" spans="1:11" ht="12.75" customHeight="1">
      <c r="A18" s="4">
        <v>618</v>
      </c>
      <c r="B18" s="77" t="s">
        <v>12</v>
      </c>
      <c r="C18" s="77"/>
      <c r="D18" s="77"/>
      <c r="E18" s="31"/>
      <c r="F18" s="5"/>
      <c r="G18" s="30"/>
      <c r="H18" s="101" t="s">
        <v>84</v>
      </c>
      <c r="I18" s="101"/>
      <c r="J18" s="101"/>
      <c r="K18" s="52"/>
    </row>
    <row r="19" spans="1:11" ht="12.75" customHeight="1">
      <c r="A19" s="64"/>
      <c r="B19" s="100"/>
      <c r="C19" s="100"/>
      <c r="D19" s="100"/>
      <c r="E19" s="39"/>
      <c r="F19" s="5"/>
      <c r="G19" s="29"/>
      <c r="H19" s="77" t="s">
        <v>62</v>
      </c>
      <c r="I19" s="101"/>
      <c r="J19" s="101"/>
      <c r="K19" s="33"/>
    </row>
    <row r="20" spans="1:11" ht="12.75" customHeight="1">
      <c r="A20" s="64"/>
      <c r="B20" s="100"/>
      <c r="C20" s="100"/>
      <c r="D20" s="100"/>
      <c r="E20" s="39"/>
      <c r="F20" s="5"/>
      <c r="G20" s="29"/>
      <c r="H20" s="77" t="s">
        <v>77</v>
      </c>
      <c r="I20" s="101"/>
      <c r="J20" s="101"/>
      <c r="K20" s="33"/>
    </row>
    <row r="21" spans="1:11" ht="12.75" customHeight="1">
      <c r="A21" s="90" t="s">
        <v>13</v>
      </c>
      <c r="B21" s="91"/>
      <c r="C21" s="91"/>
      <c r="D21" s="92"/>
      <c r="E21" s="38">
        <f>SUM(E13:E20)</f>
        <v>0</v>
      </c>
      <c r="F21" s="5"/>
      <c r="G21" s="102" t="s">
        <v>65</v>
      </c>
      <c r="H21" s="103"/>
      <c r="I21" s="103"/>
      <c r="J21" s="104"/>
      <c r="K21" s="51">
        <f>SUM(K11:K20)</f>
        <v>0</v>
      </c>
    </row>
    <row r="22" spans="1:14" ht="12">
      <c r="A22" s="53">
        <v>62</v>
      </c>
      <c r="B22" s="105" t="s">
        <v>14</v>
      </c>
      <c r="C22" s="106"/>
      <c r="D22" s="106"/>
      <c r="E22" s="107"/>
      <c r="F22" s="3"/>
      <c r="G22" s="63">
        <v>75</v>
      </c>
      <c r="H22" s="93" t="s">
        <v>75</v>
      </c>
      <c r="I22" s="108"/>
      <c r="J22" s="108"/>
      <c r="K22" s="109"/>
      <c r="N22" s="6"/>
    </row>
    <row r="23" spans="1:11" ht="27" customHeight="1">
      <c r="A23" s="4">
        <v>621</v>
      </c>
      <c r="B23" s="77" t="s">
        <v>15</v>
      </c>
      <c r="C23" s="77"/>
      <c r="D23" s="77"/>
      <c r="E23" s="31"/>
      <c r="F23" s="5"/>
      <c r="G23" s="29">
        <v>751</v>
      </c>
      <c r="H23" s="77" t="s">
        <v>64</v>
      </c>
      <c r="I23" s="99"/>
      <c r="J23" s="99"/>
      <c r="K23" s="33"/>
    </row>
    <row r="24" spans="1:11" ht="12">
      <c r="A24" s="4">
        <v>622</v>
      </c>
      <c r="B24" s="77" t="s">
        <v>16</v>
      </c>
      <c r="C24" s="77"/>
      <c r="D24" s="77"/>
      <c r="E24" s="31"/>
      <c r="F24" s="5"/>
      <c r="G24" s="29">
        <v>756</v>
      </c>
      <c r="H24" s="77" t="s">
        <v>40</v>
      </c>
      <c r="I24" s="99"/>
      <c r="J24" s="99"/>
      <c r="K24" s="33"/>
    </row>
    <row r="25" spans="1:11" ht="12">
      <c r="A25" s="4">
        <v>623</v>
      </c>
      <c r="B25" s="77" t="s">
        <v>17</v>
      </c>
      <c r="C25" s="77"/>
      <c r="D25" s="77"/>
      <c r="E25" s="31"/>
      <c r="F25" s="5"/>
      <c r="G25" s="29">
        <v>758</v>
      </c>
      <c r="H25" s="77" t="s">
        <v>63</v>
      </c>
      <c r="I25" s="99"/>
      <c r="J25" s="99"/>
      <c r="K25" s="33"/>
    </row>
    <row r="26" spans="1:11" ht="12">
      <c r="A26" s="4">
        <v>624</v>
      </c>
      <c r="B26" s="77" t="s">
        <v>18</v>
      </c>
      <c r="C26" s="77"/>
      <c r="D26" s="77"/>
      <c r="E26" s="31"/>
      <c r="F26" s="5"/>
      <c r="G26" s="79" t="s">
        <v>41</v>
      </c>
      <c r="H26" s="98"/>
      <c r="I26" s="98"/>
      <c r="J26" s="98"/>
      <c r="K26" s="51">
        <f>SUM(K23:K25)</f>
        <v>0</v>
      </c>
    </row>
    <row r="27" spans="1:11" ht="12">
      <c r="A27" s="4">
        <v>625</v>
      </c>
      <c r="B27" s="77" t="s">
        <v>66</v>
      </c>
      <c r="C27" s="77"/>
      <c r="D27" s="77"/>
      <c r="E27" s="31"/>
      <c r="F27" s="5"/>
      <c r="G27" s="28">
        <v>76</v>
      </c>
      <c r="H27" s="77" t="s">
        <v>42</v>
      </c>
      <c r="I27" s="97"/>
      <c r="J27" s="97"/>
      <c r="K27" s="54"/>
    </row>
    <row r="28" spans="1:11" ht="12">
      <c r="A28" s="4">
        <v>626</v>
      </c>
      <c r="B28" s="77" t="s">
        <v>19</v>
      </c>
      <c r="C28" s="77"/>
      <c r="D28" s="77"/>
      <c r="E28" s="31"/>
      <c r="F28" s="5"/>
      <c r="G28" s="28">
        <v>77</v>
      </c>
      <c r="H28" s="77" t="s">
        <v>43</v>
      </c>
      <c r="I28" s="97"/>
      <c r="J28" s="97"/>
      <c r="K28" s="54"/>
    </row>
    <row r="29" spans="1:11" ht="24" customHeight="1">
      <c r="A29" s="4">
        <v>627</v>
      </c>
      <c r="B29" s="96" t="s">
        <v>20</v>
      </c>
      <c r="C29" s="96"/>
      <c r="D29" s="96"/>
      <c r="E29" s="31"/>
      <c r="F29" s="5"/>
      <c r="G29" s="28">
        <v>78</v>
      </c>
      <c r="H29" s="77" t="s">
        <v>71</v>
      </c>
      <c r="I29" s="97"/>
      <c r="J29" s="97"/>
      <c r="K29" s="54"/>
    </row>
    <row r="30" spans="1:11" ht="12">
      <c r="A30" s="4">
        <v>628</v>
      </c>
      <c r="B30" s="77" t="s">
        <v>12</v>
      </c>
      <c r="C30" s="77"/>
      <c r="D30" s="77"/>
      <c r="E30" s="31"/>
      <c r="F30" s="5"/>
      <c r="G30" s="28">
        <v>79</v>
      </c>
      <c r="H30" s="77" t="s">
        <v>44</v>
      </c>
      <c r="I30" s="97"/>
      <c r="J30" s="97"/>
      <c r="K30" s="54"/>
    </row>
    <row r="31" spans="1:13" ht="12">
      <c r="A31" s="78" t="s">
        <v>21</v>
      </c>
      <c r="B31" s="79"/>
      <c r="C31" s="79"/>
      <c r="D31" s="79"/>
      <c r="E31" s="38">
        <f>SUM(E23:E30)</f>
        <v>0</v>
      </c>
      <c r="F31" s="5"/>
      <c r="G31" s="79" t="s">
        <v>45</v>
      </c>
      <c r="H31" s="98"/>
      <c r="I31" s="98"/>
      <c r="J31" s="98"/>
      <c r="K31" s="51">
        <f>SUM(K27:K30)</f>
        <v>0</v>
      </c>
      <c r="M31" s="7"/>
    </row>
    <row r="32" spans="1:11" ht="12">
      <c r="A32" s="53">
        <v>63</v>
      </c>
      <c r="B32" s="89" t="s">
        <v>28</v>
      </c>
      <c r="C32" s="89"/>
      <c r="D32" s="89"/>
      <c r="E32" s="32"/>
      <c r="F32" s="5"/>
      <c r="G32" s="8"/>
      <c r="H32" s="49"/>
      <c r="I32" s="49"/>
      <c r="J32" s="8"/>
      <c r="K32" s="9"/>
    </row>
    <row r="33" spans="1:11" ht="12">
      <c r="A33" s="90" t="s">
        <v>70</v>
      </c>
      <c r="B33" s="91"/>
      <c r="C33" s="91"/>
      <c r="D33" s="92"/>
      <c r="E33" s="38">
        <f>E32</f>
        <v>0</v>
      </c>
      <c r="F33" s="5"/>
      <c r="G33" s="8"/>
      <c r="H33" s="10"/>
      <c r="I33" s="10"/>
      <c r="J33" s="8"/>
      <c r="K33" s="9"/>
    </row>
    <row r="34" spans="1:11" ht="12">
      <c r="A34" s="62">
        <v>64</v>
      </c>
      <c r="B34" s="93" t="s">
        <v>22</v>
      </c>
      <c r="C34" s="94"/>
      <c r="D34" s="94"/>
      <c r="E34" s="95"/>
      <c r="F34" s="3"/>
      <c r="G34" s="10"/>
      <c r="H34" s="8"/>
      <c r="I34" s="8"/>
      <c r="J34" s="10"/>
      <c r="K34" s="11"/>
    </row>
    <row r="35" spans="1:11" ht="12">
      <c r="A35" s="4">
        <v>641</v>
      </c>
      <c r="B35" s="77" t="s">
        <v>23</v>
      </c>
      <c r="C35" s="77"/>
      <c r="D35" s="77"/>
      <c r="E35" s="31"/>
      <c r="F35" s="5"/>
      <c r="G35" s="10"/>
      <c r="H35" s="10"/>
      <c r="I35" s="10"/>
      <c r="J35" s="10"/>
      <c r="K35" s="11"/>
    </row>
    <row r="36" spans="1:11" ht="12">
      <c r="A36" s="4">
        <v>645</v>
      </c>
      <c r="B36" s="77" t="s">
        <v>24</v>
      </c>
      <c r="C36" s="77"/>
      <c r="D36" s="77"/>
      <c r="E36" s="31"/>
      <c r="F36" s="5"/>
      <c r="G36" s="10"/>
      <c r="H36" s="10"/>
      <c r="I36" s="10"/>
      <c r="J36" s="10"/>
      <c r="K36" s="11"/>
    </row>
    <row r="37" spans="1:11" ht="12">
      <c r="A37" s="4">
        <v>647</v>
      </c>
      <c r="B37" s="77" t="s">
        <v>25</v>
      </c>
      <c r="C37" s="77"/>
      <c r="D37" s="77"/>
      <c r="E37" s="31"/>
      <c r="F37" s="5"/>
      <c r="G37" s="10"/>
      <c r="H37" s="10"/>
      <c r="I37" s="10"/>
      <c r="J37" s="10"/>
      <c r="K37" s="11"/>
    </row>
    <row r="38" spans="1:11" ht="12">
      <c r="A38" s="4">
        <v>648</v>
      </c>
      <c r="B38" s="77" t="s">
        <v>26</v>
      </c>
      <c r="C38" s="77"/>
      <c r="D38" s="77"/>
      <c r="E38" s="31"/>
      <c r="F38" s="5"/>
      <c r="G38" s="10"/>
      <c r="H38" s="10"/>
      <c r="I38" s="10"/>
      <c r="J38" s="10"/>
      <c r="K38" s="11"/>
    </row>
    <row r="39" spans="1:11" ht="12">
      <c r="A39" s="78" t="s">
        <v>27</v>
      </c>
      <c r="B39" s="79"/>
      <c r="C39" s="79"/>
      <c r="D39" s="79"/>
      <c r="E39" s="38">
        <f>SUM(E35:E38)</f>
        <v>0</v>
      </c>
      <c r="F39" s="5"/>
      <c r="G39" s="10"/>
      <c r="H39" s="10"/>
      <c r="I39" s="10"/>
      <c r="J39" s="10"/>
      <c r="K39" s="11"/>
    </row>
    <row r="40" spans="1:11" ht="12">
      <c r="A40" s="53">
        <v>65</v>
      </c>
      <c r="B40" s="77" t="s">
        <v>29</v>
      </c>
      <c r="C40" s="77"/>
      <c r="D40" s="77"/>
      <c r="E40" s="31"/>
      <c r="F40" s="5"/>
      <c r="G40" s="10"/>
      <c r="H40" s="10"/>
      <c r="I40" s="10"/>
      <c r="J40" s="10"/>
      <c r="K40" s="11"/>
    </row>
    <row r="41" spans="1:11" ht="12">
      <c r="A41" s="53">
        <v>66</v>
      </c>
      <c r="B41" s="77" t="s">
        <v>30</v>
      </c>
      <c r="C41" s="77"/>
      <c r="D41" s="77"/>
      <c r="E41" s="32"/>
      <c r="F41" s="5"/>
      <c r="G41" s="10"/>
      <c r="H41" s="10"/>
      <c r="I41" s="10"/>
      <c r="J41" s="10"/>
      <c r="K41" s="11"/>
    </row>
    <row r="42" spans="1:11" ht="12">
      <c r="A42" s="53">
        <v>67</v>
      </c>
      <c r="B42" s="77" t="s">
        <v>31</v>
      </c>
      <c r="C42" s="77"/>
      <c r="D42" s="77"/>
      <c r="E42" s="32"/>
      <c r="F42" s="5"/>
      <c r="G42" s="3"/>
      <c r="H42" s="10"/>
      <c r="I42" s="10"/>
      <c r="J42" s="10"/>
      <c r="K42" s="11"/>
    </row>
    <row r="43" spans="1:11" ht="24" customHeight="1">
      <c r="A43" s="53">
        <v>68</v>
      </c>
      <c r="B43" s="77" t="s">
        <v>72</v>
      </c>
      <c r="C43" s="77"/>
      <c r="D43" s="77"/>
      <c r="E43" s="32"/>
      <c r="F43" s="5"/>
      <c r="G43" s="10"/>
      <c r="H43" s="10"/>
      <c r="I43" s="10"/>
      <c r="J43" s="10"/>
      <c r="K43" s="11"/>
    </row>
    <row r="44" spans="1:11" ht="12">
      <c r="A44" s="53">
        <v>69</v>
      </c>
      <c r="B44" s="77" t="s">
        <v>32</v>
      </c>
      <c r="C44" s="77"/>
      <c r="D44" s="77"/>
      <c r="E44" s="31"/>
      <c r="F44" s="5"/>
      <c r="G44" s="10"/>
      <c r="H44" s="10"/>
      <c r="I44" s="10"/>
      <c r="J44" s="10"/>
      <c r="K44" s="11"/>
    </row>
    <row r="45" spans="1:11" ht="12">
      <c r="A45" s="78" t="s">
        <v>33</v>
      </c>
      <c r="B45" s="79"/>
      <c r="C45" s="79"/>
      <c r="D45" s="79"/>
      <c r="E45" s="38">
        <f>SUM(E40:E44)</f>
        <v>0</v>
      </c>
      <c r="F45" s="5"/>
      <c r="G45" s="10"/>
      <c r="H45" s="10"/>
      <c r="I45" s="10"/>
      <c r="J45" s="10"/>
      <c r="K45" s="11"/>
    </row>
    <row r="46" spans="1:11" ht="12.75" thickBot="1">
      <c r="A46" s="12"/>
      <c r="B46" s="13"/>
      <c r="C46" s="13"/>
      <c r="D46" s="13"/>
      <c r="E46" s="14"/>
      <c r="F46" s="8"/>
      <c r="G46" s="49"/>
      <c r="H46" s="49"/>
      <c r="I46" s="49"/>
      <c r="J46" s="49"/>
      <c r="K46" s="15"/>
    </row>
    <row r="47" spans="1:11" ht="24.75" customHeight="1" thickBot="1">
      <c r="A47" s="80" t="s">
        <v>57</v>
      </c>
      <c r="B47" s="81"/>
      <c r="C47" s="81"/>
      <c r="D47" s="82"/>
      <c r="E47" s="40">
        <f>E11+E21+E31+E39+E45+E33</f>
        <v>0</v>
      </c>
      <c r="F47" s="8"/>
      <c r="G47" s="73" t="s">
        <v>58</v>
      </c>
      <c r="H47" s="74"/>
      <c r="I47" s="74"/>
      <c r="J47" s="83"/>
      <c r="K47" s="41">
        <f>SUM(K9+K21+K26+K31)</f>
        <v>0</v>
      </c>
    </row>
    <row r="48" spans="1:11" ht="12.75" thickBot="1">
      <c r="A48" s="16"/>
      <c r="B48" s="17"/>
      <c r="C48" s="17"/>
      <c r="D48" s="17"/>
      <c r="E48" s="17"/>
      <c r="F48" s="10"/>
      <c r="G48" s="10"/>
      <c r="H48" s="49"/>
      <c r="I48" s="49"/>
      <c r="J48" s="10"/>
      <c r="K48" s="11"/>
    </row>
    <row r="49" spans="1:11" ht="12">
      <c r="A49" s="45">
        <v>86</v>
      </c>
      <c r="B49" s="84" t="s">
        <v>51</v>
      </c>
      <c r="C49" s="85"/>
      <c r="D49" s="85"/>
      <c r="E49" s="86"/>
      <c r="F49" s="3"/>
      <c r="G49" s="45">
        <v>87</v>
      </c>
      <c r="H49" s="84" t="s">
        <v>46</v>
      </c>
      <c r="I49" s="87"/>
      <c r="J49" s="87"/>
      <c r="K49" s="88"/>
    </row>
    <row r="50" spans="1:11" ht="12">
      <c r="A50" s="4">
        <v>860</v>
      </c>
      <c r="B50" s="65" t="s">
        <v>52</v>
      </c>
      <c r="C50" s="66"/>
      <c r="D50" s="67"/>
      <c r="E50" s="33"/>
      <c r="F50" s="5"/>
      <c r="G50" s="4">
        <v>870</v>
      </c>
      <c r="H50" s="65" t="s">
        <v>47</v>
      </c>
      <c r="I50" s="75"/>
      <c r="J50" s="76"/>
      <c r="K50" s="33"/>
    </row>
    <row r="51" spans="1:11" ht="12">
      <c r="A51" s="4">
        <v>861</v>
      </c>
      <c r="B51" s="65" t="s">
        <v>53</v>
      </c>
      <c r="C51" s="66"/>
      <c r="D51" s="67"/>
      <c r="E51" s="33"/>
      <c r="F51" s="5"/>
      <c r="G51" s="4">
        <v>871</v>
      </c>
      <c r="H51" s="65" t="s">
        <v>48</v>
      </c>
      <c r="I51" s="75"/>
      <c r="J51" s="76"/>
      <c r="K51" s="33"/>
    </row>
    <row r="52" spans="1:11" ht="12">
      <c r="A52" s="4">
        <v>862</v>
      </c>
      <c r="B52" s="65" t="s">
        <v>54</v>
      </c>
      <c r="C52" s="66"/>
      <c r="D52" s="67"/>
      <c r="E52" s="33"/>
      <c r="F52" s="5"/>
      <c r="G52" s="4">
        <v>872</v>
      </c>
      <c r="H52" s="65" t="s">
        <v>49</v>
      </c>
      <c r="I52" s="75"/>
      <c r="J52" s="76"/>
      <c r="K52" s="33"/>
    </row>
    <row r="53" spans="1:11" ht="12">
      <c r="A53" s="4">
        <v>864</v>
      </c>
      <c r="B53" s="65" t="s">
        <v>55</v>
      </c>
      <c r="C53" s="66"/>
      <c r="D53" s="67"/>
      <c r="E53" s="33"/>
      <c r="F53" s="5"/>
      <c r="G53" s="18"/>
      <c r="H53" s="19"/>
      <c r="I53" s="19"/>
      <c r="J53" s="19"/>
      <c r="K53" s="36"/>
    </row>
    <row r="54" spans="1:11" ht="12.75" thickBot="1">
      <c r="A54" s="68" t="s">
        <v>56</v>
      </c>
      <c r="B54" s="69"/>
      <c r="C54" s="69"/>
      <c r="D54" s="70"/>
      <c r="E54" s="42">
        <f>SUM(E50:E53)</f>
        <v>0</v>
      </c>
      <c r="F54" s="5"/>
      <c r="G54" s="68" t="s">
        <v>50</v>
      </c>
      <c r="H54" s="71"/>
      <c r="I54" s="71"/>
      <c r="J54" s="72"/>
      <c r="K54" s="43">
        <f>SUM(K50:K52)</f>
        <v>0</v>
      </c>
    </row>
    <row r="55" spans="1:11" ht="12.75" thickBot="1">
      <c r="A55" s="20"/>
      <c r="B55" s="21"/>
      <c r="C55" s="21"/>
      <c r="D55" s="21"/>
      <c r="E55" s="34"/>
      <c r="F55" s="5"/>
      <c r="G55" s="21"/>
      <c r="H55" s="21"/>
      <c r="I55" s="21"/>
      <c r="J55" s="21"/>
      <c r="K55" s="37"/>
    </row>
    <row r="56" spans="1:11" ht="12.75" thickBot="1">
      <c r="A56" s="73" t="s">
        <v>73</v>
      </c>
      <c r="B56" s="74"/>
      <c r="C56" s="74"/>
      <c r="D56" s="74"/>
      <c r="E56" s="44">
        <f>E47+E54</f>
        <v>0</v>
      </c>
      <c r="F56" s="8"/>
      <c r="G56" s="73" t="s">
        <v>73</v>
      </c>
      <c r="H56" s="74"/>
      <c r="I56" s="74"/>
      <c r="J56" s="74"/>
      <c r="K56" s="41">
        <f>K47+K54</f>
        <v>0</v>
      </c>
    </row>
    <row r="57" spans="1:11" ht="12.75" thickBot="1">
      <c r="A57" s="23"/>
      <c r="B57" s="24"/>
      <c r="C57" s="24"/>
      <c r="D57" s="24"/>
      <c r="E57" s="24"/>
      <c r="F57" s="24"/>
      <c r="G57" s="24"/>
      <c r="H57" s="24"/>
      <c r="I57" s="24"/>
      <c r="J57" s="24"/>
      <c r="K57" s="25"/>
    </row>
  </sheetData>
  <sheetProtection/>
  <mergeCells count="90">
    <mergeCell ref="A1:B1"/>
    <mergeCell ref="C1:K1"/>
    <mergeCell ref="A2:K2"/>
    <mergeCell ref="A3:E3"/>
    <mergeCell ref="G3:K3"/>
    <mergeCell ref="B4:E4"/>
    <mergeCell ref="H4:K4"/>
    <mergeCell ref="B5:D5"/>
    <mergeCell ref="H5:J5"/>
    <mergeCell ref="B6:D6"/>
    <mergeCell ref="H6:J6"/>
    <mergeCell ref="B7:D7"/>
    <mergeCell ref="H7:J7"/>
    <mergeCell ref="B8:D8"/>
    <mergeCell ref="H8:J8"/>
    <mergeCell ref="B9:D9"/>
    <mergeCell ref="G9:J9"/>
    <mergeCell ref="B10:D10"/>
    <mergeCell ref="H10:K10"/>
    <mergeCell ref="A11:D11"/>
    <mergeCell ref="H11:J11"/>
    <mergeCell ref="B12:E12"/>
    <mergeCell ref="H12:J12"/>
    <mergeCell ref="B13:D13"/>
    <mergeCell ref="H13:J13"/>
    <mergeCell ref="B14:D14"/>
    <mergeCell ref="H14:J14"/>
    <mergeCell ref="B15:D15"/>
    <mergeCell ref="H15:J15"/>
    <mergeCell ref="B16:D16"/>
    <mergeCell ref="H16:J16"/>
    <mergeCell ref="B17:D17"/>
    <mergeCell ref="H17:J17"/>
    <mergeCell ref="B18:D18"/>
    <mergeCell ref="H18:J18"/>
    <mergeCell ref="B19:D19"/>
    <mergeCell ref="H19:J19"/>
    <mergeCell ref="B20:D20"/>
    <mergeCell ref="H20:J20"/>
    <mergeCell ref="A21:D21"/>
    <mergeCell ref="G21:J21"/>
    <mergeCell ref="B22:E22"/>
    <mergeCell ref="H22:K22"/>
    <mergeCell ref="B23:D23"/>
    <mergeCell ref="H23:J23"/>
    <mergeCell ref="B24:D24"/>
    <mergeCell ref="H24:J24"/>
    <mergeCell ref="B25:D25"/>
    <mergeCell ref="H25:J25"/>
    <mergeCell ref="B26:D26"/>
    <mergeCell ref="G26:J26"/>
    <mergeCell ref="B27:D27"/>
    <mergeCell ref="H27:J27"/>
    <mergeCell ref="B28:D28"/>
    <mergeCell ref="H28:J28"/>
    <mergeCell ref="B29:D29"/>
    <mergeCell ref="H29:J29"/>
    <mergeCell ref="B30:D30"/>
    <mergeCell ref="H30:J30"/>
    <mergeCell ref="A31:D31"/>
    <mergeCell ref="G31:J31"/>
    <mergeCell ref="B32:D32"/>
    <mergeCell ref="A33:D33"/>
    <mergeCell ref="B34:E34"/>
    <mergeCell ref="B35:D35"/>
    <mergeCell ref="B36:D36"/>
    <mergeCell ref="B37:D37"/>
    <mergeCell ref="B38:D38"/>
    <mergeCell ref="A39:D39"/>
    <mergeCell ref="B40:D40"/>
    <mergeCell ref="B41:D41"/>
    <mergeCell ref="B42:D42"/>
    <mergeCell ref="B43:D43"/>
    <mergeCell ref="H52:J52"/>
    <mergeCell ref="B44:D44"/>
    <mergeCell ref="A45:D45"/>
    <mergeCell ref="A47:D47"/>
    <mergeCell ref="G47:J47"/>
    <mergeCell ref="B49:E49"/>
    <mergeCell ref="H49:K49"/>
    <mergeCell ref="B53:D53"/>
    <mergeCell ref="A54:D54"/>
    <mergeCell ref="G54:J54"/>
    <mergeCell ref="A56:D56"/>
    <mergeCell ref="G56:J56"/>
    <mergeCell ref="B50:D50"/>
    <mergeCell ref="H50:J50"/>
    <mergeCell ref="B51:D51"/>
    <mergeCell ref="H51:J51"/>
    <mergeCell ref="B52:D52"/>
  </mergeCells>
  <printOptions horizontalCentered="1"/>
  <pageMargins left="0" right="0" top="0.7480314960629921" bottom="0" header="0.11811023622047245" footer="0"/>
  <pageSetup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7"/>
  <sheetViews>
    <sheetView zoomScalePageLayoutView="0" workbookViewId="0" topLeftCell="A1">
      <selection activeCell="E8" sqref="E8"/>
    </sheetView>
  </sheetViews>
  <sheetFormatPr defaultColWidth="11.421875" defaultRowHeight="12.75"/>
  <cols>
    <col min="1" max="1" width="12.8515625" style="1" customWidth="1"/>
    <col min="2" max="3" width="11.421875" style="1" customWidth="1"/>
    <col min="4" max="4" width="15.00390625" style="1" customWidth="1"/>
    <col min="5" max="5" width="11.421875" style="1" customWidth="1"/>
    <col min="6" max="6" width="5.00390625" style="26" customWidth="1"/>
    <col min="7" max="7" width="6.421875" style="1" customWidth="1"/>
    <col min="8" max="8" width="11.421875" style="1" customWidth="1"/>
    <col min="9" max="9" width="7.57421875" style="1" customWidth="1"/>
    <col min="10" max="10" width="19.57421875" style="1" customWidth="1"/>
    <col min="11" max="11" width="11.140625" style="1" customWidth="1"/>
    <col min="12" max="16384" width="11.421875" style="1" customWidth="1"/>
  </cols>
  <sheetData>
    <row r="1" spans="1:11" ht="44.25" customHeight="1" thickBot="1">
      <c r="A1" s="112" t="s">
        <v>76</v>
      </c>
      <c r="B1" s="113"/>
      <c r="C1" s="114"/>
      <c r="D1" s="115"/>
      <c r="E1" s="115"/>
      <c r="F1" s="115"/>
      <c r="G1" s="115"/>
      <c r="H1" s="115"/>
      <c r="I1" s="115"/>
      <c r="J1" s="115"/>
      <c r="K1" s="116"/>
    </row>
    <row r="2" spans="1:11" ht="31.5" customHeight="1" thickBot="1">
      <c r="A2" s="117" t="s">
        <v>85</v>
      </c>
      <c r="B2" s="118"/>
      <c r="C2" s="118"/>
      <c r="D2" s="118"/>
      <c r="E2" s="118"/>
      <c r="F2" s="118"/>
      <c r="G2" s="118"/>
      <c r="H2" s="118"/>
      <c r="I2" s="118"/>
      <c r="J2" s="118"/>
      <c r="K2" s="119"/>
    </row>
    <row r="3" spans="1:11" ht="15.75" customHeight="1">
      <c r="A3" s="120" t="s">
        <v>0</v>
      </c>
      <c r="B3" s="121"/>
      <c r="C3" s="121"/>
      <c r="D3" s="121"/>
      <c r="E3" s="121"/>
      <c r="F3" s="2"/>
      <c r="G3" s="121" t="s">
        <v>34</v>
      </c>
      <c r="H3" s="121"/>
      <c r="I3" s="121"/>
      <c r="J3" s="121"/>
      <c r="K3" s="122"/>
    </row>
    <row r="4" spans="1:11" ht="12">
      <c r="A4" s="62">
        <v>60</v>
      </c>
      <c r="B4" s="79" t="s">
        <v>59</v>
      </c>
      <c r="C4" s="79"/>
      <c r="D4" s="79"/>
      <c r="E4" s="79"/>
      <c r="F4" s="3"/>
      <c r="G4" s="63">
        <v>70</v>
      </c>
      <c r="H4" s="79" t="s">
        <v>35</v>
      </c>
      <c r="I4" s="79"/>
      <c r="J4" s="79"/>
      <c r="K4" s="123"/>
    </row>
    <row r="5" spans="1:11" ht="12">
      <c r="A5" s="4">
        <v>601</v>
      </c>
      <c r="B5" s="77" t="s">
        <v>1</v>
      </c>
      <c r="C5" s="77"/>
      <c r="D5" s="77"/>
      <c r="E5" s="31"/>
      <c r="F5" s="5"/>
      <c r="G5" s="29">
        <v>701</v>
      </c>
      <c r="H5" s="77" t="s">
        <v>74</v>
      </c>
      <c r="I5" s="77"/>
      <c r="J5" s="77"/>
      <c r="K5" s="33"/>
    </row>
    <row r="6" spans="1:11" ht="12">
      <c r="A6" s="4">
        <v>602</v>
      </c>
      <c r="B6" s="77" t="s">
        <v>2</v>
      </c>
      <c r="C6" s="77"/>
      <c r="D6" s="77"/>
      <c r="E6" s="31"/>
      <c r="F6" s="5"/>
      <c r="G6" s="29">
        <v>706</v>
      </c>
      <c r="H6" s="77" t="s">
        <v>36</v>
      </c>
      <c r="I6" s="77"/>
      <c r="J6" s="77"/>
      <c r="K6" s="33"/>
    </row>
    <row r="7" spans="1:11" ht="12">
      <c r="A7" s="4">
        <v>604</v>
      </c>
      <c r="B7" s="77" t="s">
        <v>3</v>
      </c>
      <c r="C7" s="77"/>
      <c r="D7" s="77"/>
      <c r="E7" s="31"/>
      <c r="F7" s="5"/>
      <c r="G7" s="29">
        <v>707</v>
      </c>
      <c r="H7" s="77" t="s">
        <v>37</v>
      </c>
      <c r="I7" s="99"/>
      <c r="J7" s="99"/>
      <c r="K7" s="33"/>
    </row>
    <row r="8" spans="1:11" ht="12">
      <c r="A8" s="4">
        <v>605</v>
      </c>
      <c r="B8" s="77" t="s">
        <v>4</v>
      </c>
      <c r="C8" s="77"/>
      <c r="D8" s="77"/>
      <c r="E8" s="31"/>
      <c r="F8" s="5"/>
      <c r="G8" s="29">
        <v>708</v>
      </c>
      <c r="H8" s="77" t="s">
        <v>38</v>
      </c>
      <c r="I8" s="99"/>
      <c r="J8" s="99"/>
      <c r="K8" s="33"/>
    </row>
    <row r="9" spans="1:11" ht="12">
      <c r="A9" s="4">
        <v>606</v>
      </c>
      <c r="B9" s="77" t="s">
        <v>69</v>
      </c>
      <c r="C9" s="77"/>
      <c r="D9" s="77"/>
      <c r="E9" s="31"/>
      <c r="F9" s="5"/>
      <c r="G9" s="102" t="s">
        <v>39</v>
      </c>
      <c r="H9" s="91"/>
      <c r="I9" s="91"/>
      <c r="J9" s="92"/>
      <c r="K9" s="51">
        <f>SUM(K4:K8)</f>
        <v>0</v>
      </c>
    </row>
    <row r="10" spans="1:11" ht="12">
      <c r="A10" s="4">
        <v>607</v>
      </c>
      <c r="B10" s="77" t="s">
        <v>5</v>
      </c>
      <c r="C10" s="77"/>
      <c r="D10" s="77"/>
      <c r="E10" s="31"/>
      <c r="F10" s="5"/>
      <c r="G10" s="63">
        <v>74</v>
      </c>
      <c r="H10" s="93" t="s">
        <v>60</v>
      </c>
      <c r="I10" s="94"/>
      <c r="J10" s="94"/>
      <c r="K10" s="111"/>
    </row>
    <row r="11" spans="1:11" ht="12">
      <c r="A11" s="90" t="s">
        <v>6</v>
      </c>
      <c r="B11" s="91"/>
      <c r="C11" s="91"/>
      <c r="D11" s="92"/>
      <c r="E11" s="38">
        <f>SUM(E5:E10)</f>
        <v>0</v>
      </c>
      <c r="F11" s="5"/>
      <c r="G11" s="29"/>
      <c r="H11" s="77" t="s">
        <v>61</v>
      </c>
      <c r="I11" s="77"/>
      <c r="J11" s="77"/>
      <c r="K11" s="33"/>
    </row>
    <row r="12" spans="1:11" ht="12">
      <c r="A12" s="62">
        <v>61</v>
      </c>
      <c r="B12" s="93" t="s">
        <v>7</v>
      </c>
      <c r="C12" s="94"/>
      <c r="D12" s="94"/>
      <c r="E12" s="95"/>
      <c r="F12" s="3"/>
      <c r="G12" s="29"/>
      <c r="H12" s="77" t="s">
        <v>67</v>
      </c>
      <c r="I12" s="77"/>
      <c r="J12" s="77"/>
      <c r="K12" s="33"/>
    </row>
    <row r="13" spans="1:11" ht="12.75" customHeight="1">
      <c r="A13" s="4">
        <v>611</v>
      </c>
      <c r="B13" s="77" t="s">
        <v>8</v>
      </c>
      <c r="C13" s="77"/>
      <c r="D13" s="77"/>
      <c r="E13" s="31"/>
      <c r="F13" s="5"/>
      <c r="G13" s="29"/>
      <c r="H13" s="77" t="s">
        <v>68</v>
      </c>
      <c r="I13" s="77"/>
      <c r="J13" s="77"/>
      <c r="K13" s="33"/>
    </row>
    <row r="14" spans="1:11" ht="12.75" customHeight="1">
      <c r="A14" s="4">
        <v>613</v>
      </c>
      <c r="B14" s="77" t="s">
        <v>9</v>
      </c>
      <c r="C14" s="77"/>
      <c r="D14" s="77"/>
      <c r="E14" s="31"/>
      <c r="F14" s="5"/>
      <c r="G14" s="29"/>
      <c r="H14" s="110" t="s">
        <v>79</v>
      </c>
      <c r="I14" s="110"/>
      <c r="J14" s="110"/>
      <c r="K14" s="33"/>
    </row>
    <row r="15" spans="1:11" ht="12.75" customHeight="1">
      <c r="A15" s="4">
        <v>615</v>
      </c>
      <c r="B15" s="65" t="s">
        <v>10</v>
      </c>
      <c r="C15" s="66"/>
      <c r="D15" s="67"/>
      <c r="E15" s="31"/>
      <c r="F15" s="5"/>
      <c r="G15" s="29"/>
      <c r="H15" s="101" t="s">
        <v>80</v>
      </c>
      <c r="I15" s="101"/>
      <c r="J15" s="101"/>
      <c r="K15" s="33"/>
    </row>
    <row r="16" spans="1:11" ht="12.75" customHeight="1">
      <c r="A16" s="4">
        <v>616</v>
      </c>
      <c r="B16" s="65" t="s">
        <v>11</v>
      </c>
      <c r="C16" s="66"/>
      <c r="D16" s="67"/>
      <c r="E16" s="31"/>
      <c r="F16" s="5"/>
      <c r="G16" s="30"/>
      <c r="H16" s="101" t="s">
        <v>78</v>
      </c>
      <c r="I16" s="101"/>
      <c r="J16" s="101"/>
      <c r="K16" s="52"/>
    </row>
    <row r="17" spans="1:11" ht="12.75" customHeight="1">
      <c r="A17" s="4">
        <v>617</v>
      </c>
      <c r="B17" s="77" t="s">
        <v>82</v>
      </c>
      <c r="C17" s="77"/>
      <c r="D17" s="77"/>
      <c r="E17" s="31"/>
      <c r="F17" s="5"/>
      <c r="G17" s="29"/>
      <c r="H17" s="77" t="s">
        <v>83</v>
      </c>
      <c r="I17" s="101"/>
      <c r="J17" s="101"/>
      <c r="K17" s="33"/>
    </row>
    <row r="18" spans="1:11" ht="12.75" customHeight="1">
      <c r="A18" s="4">
        <v>618</v>
      </c>
      <c r="B18" s="77" t="s">
        <v>12</v>
      </c>
      <c r="C18" s="77"/>
      <c r="D18" s="77"/>
      <c r="E18" s="31"/>
      <c r="F18" s="5"/>
      <c r="G18" s="30"/>
      <c r="H18" s="101" t="s">
        <v>84</v>
      </c>
      <c r="I18" s="101"/>
      <c r="J18" s="101"/>
      <c r="K18" s="52"/>
    </row>
    <row r="19" spans="1:11" ht="12.75" customHeight="1">
      <c r="A19" s="64"/>
      <c r="B19" s="100"/>
      <c r="C19" s="100"/>
      <c r="D19" s="100"/>
      <c r="E19" s="39"/>
      <c r="F19" s="5"/>
      <c r="G19" s="29"/>
      <c r="H19" s="77" t="s">
        <v>62</v>
      </c>
      <c r="I19" s="101"/>
      <c r="J19" s="101"/>
      <c r="K19" s="33"/>
    </row>
    <row r="20" spans="1:11" ht="12.75" customHeight="1">
      <c r="A20" s="64"/>
      <c r="B20" s="100"/>
      <c r="C20" s="100"/>
      <c r="D20" s="100"/>
      <c r="E20" s="39"/>
      <c r="F20" s="5"/>
      <c r="G20" s="29"/>
      <c r="H20" s="77" t="s">
        <v>77</v>
      </c>
      <c r="I20" s="101"/>
      <c r="J20" s="101"/>
      <c r="K20" s="33"/>
    </row>
    <row r="21" spans="1:11" ht="12.75" customHeight="1">
      <c r="A21" s="90" t="s">
        <v>13</v>
      </c>
      <c r="B21" s="91"/>
      <c r="C21" s="91"/>
      <c r="D21" s="92"/>
      <c r="E21" s="38">
        <f>SUM(E13:E20)</f>
        <v>0</v>
      </c>
      <c r="F21" s="5"/>
      <c r="G21" s="102" t="s">
        <v>65</v>
      </c>
      <c r="H21" s="103"/>
      <c r="I21" s="103"/>
      <c r="J21" s="104"/>
      <c r="K21" s="51">
        <f>SUM(K11:K20)</f>
        <v>0</v>
      </c>
    </row>
    <row r="22" spans="1:14" ht="12">
      <c r="A22" s="53">
        <v>62</v>
      </c>
      <c r="B22" s="105" t="s">
        <v>14</v>
      </c>
      <c r="C22" s="106"/>
      <c r="D22" s="106"/>
      <c r="E22" s="107"/>
      <c r="F22" s="3"/>
      <c r="G22" s="63">
        <v>75</v>
      </c>
      <c r="H22" s="93" t="s">
        <v>75</v>
      </c>
      <c r="I22" s="108"/>
      <c r="J22" s="108"/>
      <c r="K22" s="109"/>
      <c r="N22" s="6"/>
    </row>
    <row r="23" spans="1:11" ht="27" customHeight="1">
      <c r="A23" s="4">
        <v>621</v>
      </c>
      <c r="B23" s="77" t="s">
        <v>15</v>
      </c>
      <c r="C23" s="77"/>
      <c r="D23" s="77"/>
      <c r="E23" s="31"/>
      <c r="F23" s="5"/>
      <c r="G23" s="29">
        <v>751</v>
      </c>
      <c r="H23" s="77" t="s">
        <v>64</v>
      </c>
      <c r="I23" s="99"/>
      <c r="J23" s="99"/>
      <c r="K23" s="33"/>
    </row>
    <row r="24" spans="1:11" ht="12">
      <c r="A24" s="4">
        <v>622</v>
      </c>
      <c r="B24" s="77" t="s">
        <v>16</v>
      </c>
      <c r="C24" s="77"/>
      <c r="D24" s="77"/>
      <c r="E24" s="31"/>
      <c r="F24" s="5"/>
      <c r="G24" s="29">
        <v>756</v>
      </c>
      <c r="H24" s="77" t="s">
        <v>40</v>
      </c>
      <c r="I24" s="99"/>
      <c r="J24" s="99"/>
      <c r="K24" s="33"/>
    </row>
    <row r="25" spans="1:11" ht="12">
      <c r="A25" s="4">
        <v>623</v>
      </c>
      <c r="B25" s="77" t="s">
        <v>17</v>
      </c>
      <c r="C25" s="77"/>
      <c r="D25" s="77"/>
      <c r="E25" s="31"/>
      <c r="F25" s="5"/>
      <c r="G25" s="29">
        <v>758</v>
      </c>
      <c r="H25" s="77" t="s">
        <v>63</v>
      </c>
      <c r="I25" s="99"/>
      <c r="J25" s="99"/>
      <c r="K25" s="33"/>
    </row>
    <row r="26" spans="1:11" ht="12">
      <c r="A26" s="4">
        <v>624</v>
      </c>
      <c r="B26" s="77" t="s">
        <v>18</v>
      </c>
      <c r="C26" s="77"/>
      <c r="D26" s="77"/>
      <c r="E26" s="31"/>
      <c r="F26" s="5"/>
      <c r="G26" s="79" t="s">
        <v>41</v>
      </c>
      <c r="H26" s="98"/>
      <c r="I26" s="98"/>
      <c r="J26" s="98"/>
      <c r="K26" s="51">
        <f>SUM(K23:K25)</f>
        <v>0</v>
      </c>
    </row>
    <row r="27" spans="1:11" ht="12">
      <c r="A27" s="4">
        <v>625</v>
      </c>
      <c r="B27" s="77" t="s">
        <v>66</v>
      </c>
      <c r="C27" s="77"/>
      <c r="D27" s="77"/>
      <c r="E27" s="31"/>
      <c r="F27" s="5"/>
      <c r="G27" s="28">
        <v>76</v>
      </c>
      <c r="H27" s="77" t="s">
        <v>42</v>
      </c>
      <c r="I27" s="97"/>
      <c r="J27" s="97"/>
      <c r="K27" s="54"/>
    </row>
    <row r="28" spans="1:11" ht="12">
      <c r="A28" s="4">
        <v>626</v>
      </c>
      <c r="B28" s="77" t="s">
        <v>19</v>
      </c>
      <c r="C28" s="77"/>
      <c r="D28" s="77"/>
      <c r="E28" s="31"/>
      <c r="F28" s="5"/>
      <c r="G28" s="28">
        <v>77</v>
      </c>
      <c r="H28" s="77" t="s">
        <v>43</v>
      </c>
      <c r="I28" s="97"/>
      <c r="J28" s="97"/>
      <c r="K28" s="54"/>
    </row>
    <row r="29" spans="1:11" ht="24" customHeight="1">
      <c r="A29" s="4">
        <v>627</v>
      </c>
      <c r="B29" s="96" t="s">
        <v>20</v>
      </c>
      <c r="C29" s="96"/>
      <c r="D29" s="96"/>
      <c r="E29" s="31"/>
      <c r="F29" s="5"/>
      <c r="G29" s="28">
        <v>78</v>
      </c>
      <c r="H29" s="77" t="s">
        <v>71</v>
      </c>
      <c r="I29" s="97"/>
      <c r="J29" s="97"/>
      <c r="K29" s="54"/>
    </row>
    <row r="30" spans="1:11" ht="12">
      <c r="A30" s="4">
        <v>628</v>
      </c>
      <c r="B30" s="77" t="s">
        <v>12</v>
      </c>
      <c r="C30" s="77"/>
      <c r="D30" s="77"/>
      <c r="E30" s="31"/>
      <c r="F30" s="5"/>
      <c r="G30" s="28">
        <v>79</v>
      </c>
      <c r="H30" s="77" t="s">
        <v>44</v>
      </c>
      <c r="I30" s="97"/>
      <c r="J30" s="97"/>
      <c r="K30" s="54"/>
    </row>
    <row r="31" spans="1:13" ht="12">
      <c r="A31" s="78" t="s">
        <v>21</v>
      </c>
      <c r="B31" s="79"/>
      <c r="C31" s="79"/>
      <c r="D31" s="79"/>
      <c r="E31" s="38">
        <f>SUM(E23:E30)</f>
        <v>0</v>
      </c>
      <c r="F31" s="5"/>
      <c r="G31" s="79" t="s">
        <v>45</v>
      </c>
      <c r="H31" s="98"/>
      <c r="I31" s="98"/>
      <c r="J31" s="98"/>
      <c r="K31" s="51">
        <f>SUM(K27:K30)</f>
        <v>0</v>
      </c>
      <c r="M31" s="7"/>
    </row>
    <row r="32" spans="1:11" ht="12">
      <c r="A32" s="53">
        <v>63</v>
      </c>
      <c r="B32" s="89" t="s">
        <v>28</v>
      </c>
      <c r="C32" s="89"/>
      <c r="D32" s="89"/>
      <c r="E32" s="32"/>
      <c r="F32" s="5"/>
      <c r="G32" s="8"/>
      <c r="H32" s="49"/>
      <c r="I32" s="49"/>
      <c r="J32" s="8"/>
      <c r="K32" s="9"/>
    </row>
    <row r="33" spans="1:11" ht="12">
      <c r="A33" s="90" t="s">
        <v>70</v>
      </c>
      <c r="B33" s="91"/>
      <c r="C33" s="91"/>
      <c r="D33" s="92"/>
      <c r="E33" s="38">
        <f>E32</f>
        <v>0</v>
      </c>
      <c r="F33" s="5"/>
      <c r="G33" s="8"/>
      <c r="H33" s="10"/>
      <c r="I33" s="10"/>
      <c r="J33" s="8"/>
      <c r="K33" s="9"/>
    </row>
    <row r="34" spans="1:11" ht="12">
      <c r="A34" s="62">
        <v>64</v>
      </c>
      <c r="B34" s="93" t="s">
        <v>22</v>
      </c>
      <c r="C34" s="94"/>
      <c r="D34" s="94"/>
      <c r="E34" s="95"/>
      <c r="F34" s="3"/>
      <c r="G34" s="10"/>
      <c r="H34" s="8"/>
      <c r="I34" s="8"/>
      <c r="J34" s="10"/>
      <c r="K34" s="11"/>
    </row>
    <row r="35" spans="1:11" ht="12">
      <c r="A35" s="4">
        <v>641</v>
      </c>
      <c r="B35" s="77" t="s">
        <v>23</v>
      </c>
      <c r="C35" s="77"/>
      <c r="D35" s="77"/>
      <c r="E35" s="31"/>
      <c r="F35" s="5"/>
      <c r="G35" s="10"/>
      <c r="H35" s="10"/>
      <c r="I35" s="10"/>
      <c r="J35" s="10"/>
      <c r="K35" s="11"/>
    </row>
    <row r="36" spans="1:11" ht="12">
      <c r="A36" s="4">
        <v>645</v>
      </c>
      <c r="B36" s="77" t="s">
        <v>24</v>
      </c>
      <c r="C36" s="77"/>
      <c r="D36" s="77"/>
      <c r="E36" s="31"/>
      <c r="F36" s="5"/>
      <c r="G36" s="10"/>
      <c r="H36" s="10"/>
      <c r="I36" s="10"/>
      <c r="J36" s="10"/>
      <c r="K36" s="11"/>
    </row>
    <row r="37" spans="1:11" ht="12">
      <c r="A37" s="4">
        <v>647</v>
      </c>
      <c r="B37" s="77" t="s">
        <v>25</v>
      </c>
      <c r="C37" s="77"/>
      <c r="D37" s="77"/>
      <c r="E37" s="31"/>
      <c r="F37" s="5"/>
      <c r="G37" s="10"/>
      <c r="H37" s="10"/>
      <c r="I37" s="10"/>
      <c r="J37" s="10"/>
      <c r="K37" s="11"/>
    </row>
    <row r="38" spans="1:11" ht="12">
      <c r="A38" s="4">
        <v>648</v>
      </c>
      <c r="B38" s="77" t="s">
        <v>26</v>
      </c>
      <c r="C38" s="77"/>
      <c r="D38" s="77"/>
      <c r="E38" s="31"/>
      <c r="F38" s="5"/>
      <c r="G38" s="10"/>
      <c r="H38" s="10"/>
      <c r="I38" s="10"/>
      <c r="J38" s="10"/>
      <c r="K38" s="11"/>
    </row>
    <row r="39" spans="1:11" ht="12">
      <c r="A39" s="78" t="s">
        <v>27</v>
      </c>
      <c r="B39" s="79"/>
      <c r="C39" s="79"/>
      <c r="D39" s="79"/>
      <c r="E39" s="38">
        <f>SUM(E35:E38)</f>
        <v>0</v>
      </c>
      <c r="F39" s="5"/>
      <c r="G39" s="10"/>
      <c r="H39" s="10"/>
      <c r="I39" s="10"/>
      <c r="J39" s="10"/>
      <c r="K39" s="11"/>
    </row>
    <row r="40" spans="1:11" ht="12">
      <c r="A40" s="53">
        <v>65</v>
      </c>
      <c r="B40" s="77" t="s">
        <v>29</v>
      </c>
      <c r="C40" s="77"/>
      <c r="D40" s="77"/>
      <c r="E40" s="31"/>
      <c r="F40" s="5"/>
      <c r="G40" s="10"/>
      <c r="H40" s="10"/>
      <c r="I40" s="10"/>
      <c r="J40" s="10"/>
      <c r="K40" s="11"/>
    </row>
    <row r="41" spans="1:11" ht="12">
      <c r="A41" s="53">
        <v>66</v>
      </c>
      <c r="B41" s="77" t="s">
        <v>30</v>
      </c>
      <c r="C41" s="77"/>
      <c r="D41" s="77"/>
      <c r="E41" s="32"/>
      <c r="F41" s="5"/>
      <c r="G41" s="10"/>
      <c r="H41" s="10"/>
      <c r="I41" s="10"/>
      <c r="J41" s="10"/>
      <c r="K41" s="11"/>
    </row>
    <row r="42" spans="1:11" ht="12">
      <c r="A42" s="53">
        <v>67</v>
      </c>
      <c r="B42" s="77" t="s">
        <v>31</v>
      </c>
      <c r="C42" s="77"/>
      <c r="D42" s="77"/>
      <c r="E42" s="32"/>
      <c r="F42" s="5"/>
      <c r="G42" s="3"/>
      <c r="H42" s="10"/>
      <c r="I42" s="10"/>
      <c r="J42" s="10"/>
      <c r="K42" s="11"/>
    </row>
    <row r="43" spans="1:11" ht="24" customHeight="1">
      <c r="A43" s="53">
        <v>68</v>
      </c>
      <c r="B43" s="77" t="s">
        <v>72</v>
      </c>
      <c r="C43" s="77"/>
      <c r="D43" s="77"/>
      <c r="E43" s="32"/>
      <c r="F43" s="5"/>
      <c r="G43" s="10"/>
      <c r="H43" s="10"/>
      <c r="I43" s="10"/>
      <c r="J43" s="10"/>
      <c r="K43" s="11"/>
    </row>
    <row r="44" spans="1:11" ht="12">
      <c r="A44" s="53">
        <v>69</v>
      </c>
      <c r="B44" s="77" t="s">
        <v>32</v>
      </c>
      <c r="C44" s="77"/>
      <c r="D44" s="77"/>
      <c r="E44" s="31"/>
      <c r="F44" s="5"/>
      <c r="G44" s="10"/>
      <c r="H44" s="10"/>
      <c r="I44" s="10"/>
      <c r="J44" s="10"/>
      <c r="K44" s="11"/>
    </row>
    <row r="45" spans="1:11" ht="12">
      <c r="A45" s="78" t="s">
        <v>33</v>
      </c>
      <c r="B45" s="79"/>
      <c r="C45" s="79"/>
      <c r="D45" s="79"/>
      <c r="E45" s="38">
        <f>SUM(E40:E44)</f>
        <v>0</v>
      </c>
      <c r="F45" s="5"/>
      <c r="G45" s="10"/>
      <c r="H45" s="10"/>
      <c r="I45" s="10"/>
      <c r="J45" s="10"/>
      <c r="K45" s="11"/>
    </row>
    <row r="46" spans="1:11" ht="12.75" thickBot="1">
      <c r="A46" s="12"/>
      <c r="B46" s="13"/>
      <c r="C46" s="13"/>
      <c r="D46" s="13"/>
      <c r="E46" s="14"/>
      <c r="F46" s="8"/>
      <c r="G46" s="49"/>
      <c r="H46" s="49"/>
      <c r="I46" s="49"/>
      <c r="J46" s="49"/>
      <c r="K46" s="15"/>
    </row>
    <row r="47" spans="1:11" ht="24.75" customHeight="1" thickBot="1">
      <c r="A47" s="80" t="s">
        <v>57</v>
      </c>
      <c r="B47" s="81"/>
      <c r="C47" s="81"/>
      <c r="D47" s="82"/>
      <c r="E47" s="40">
        <f>E11+E21+E31+E39+E45+E33</f>
        <v>0</v>
      </c>
      <c r="F47" s="8"/>
      <c r="G47" s="73" t="s">
        <v>58</v>
      </c>
      <c r="H47" s="74"/>
      <c r="I47" s="74"/>
      <c r="J47" s="83"/>
      <c r="K47" s="41">
        <f>SUM(K9+K21+K26+K31)</f>
        <v>0</v>
      </c>
    </row>
    <row r="48" spans="1:11" ht="12.75" thickBot="1">
      <c r="A48" s="16"/>
      <c r="B48" s="17"/>
      <c r="C48" s="17"/>
      <c r="D48" s="17"/>
      <c r="E48" s="17"/>
      <c r="F48" s="10"/>
      <c r="G48" s="10"/>
      <c r="H48" s="49"/>
      <c r="I48" s="49"/>
      <c r="J48" s="10"/>
      <c r="K48" s="11"/>
    </row>
    <row r="49" spans="1:11" ht="12">
      <c r="A49" s="45">
        <v>86</v>
      </c>
      <c r="B49" s="84" t="s">
        <v>51</v>
      </c>
      <c r="C49" s="85"/>
      <c r="D49" s="85"/>
      <c r="E49" s="86"/>
      <c r="F49" s="3"/>
      <c r="G49" s="45">
        <v>87</v>
      </c>
      <c r="H49" s="84" t="s">
        <v>46</v>
      </c>
      <c r="I49" s="87"/>
      <c r="J49" s="87"/>
      <c r="K49" s="88"/>
    </row>
    <row r="50" spans="1:11" ht="12">
      <c r="A50" s="4">
        <v>860</v>
      </c>
      <c r="B50" s="65" t="s">
        <v>52</v>
      </c>
      <c r="C50" s="66"/>
      <c r="D50" s="67"/>
      <c r="E50" s="33"/>
      <c r="F50" s="5"/>
      <c r="G50" s="4">
        <v>870</v>
      </c>
      <c r="H50" s="65" t="s">
        <v>47</v>
      </c>
      <c r="I50" s="75"/>
      <c r="J50" s="76"/>
      <c r="K50" s="33"/>
    </row>
    <row r="51" spans="1:11" ht="12">
      <c r="A51" s="4">
        <v>861</v>
      </c>
      <c r="B51" s="65" t="s">
        <v>53</v>
      </c>
      <c r="C51" s="66"/>
      <c r="D51" s="67"/>
      <c r="E51" s="33"/>
      <c r="F51" s="5"/>
      <c r="G51" s="4">
        <v>871</v>
      </c>
      <c r="H51" s="65" t="s">
        <v>48</v>
      </c>
      <c r="I51" s="75"/>
      <c r="J51" s="76"/>
      <c r="K51" s="33"/>
    </row>
    <row r="52" spans="1:11" ht="12">
      <c r="A52" s="4">
        <v>862</v>
      </c>
      <c r="B52" s="65" t="s">
        <v>54</v>
      </c>
      <c r="C52" s="66"/>
      <c r="D52" s="67"/>
      <c r="E52" s="33"/>
      <c r="F52" s="5"/>
      <c r="G52" s="4">
        <v>872</v>
      </c>
      <c r="H52" s="65" t="s">
        <v>49</v>
      </c>
      <c r="I52" s="75"/>
      <c r="J52" s="76"/>
      <c r="K52" s="33"/>
    </row>
    <row r="53" spans="1:11" ht="12">
      <c r="A53" s="4">
        <v>864</v>
      </c>
      <c r="B53" s="65" t="s">
        <v>55</v>
      </c>
      <c r="C53" s="66"/>
      <c r="D53" s="67"/>
      <c r="E53" s="33"/>
      <c r="F53" s="5"/>
      <c r="G53" s="18"/>
      <c r="H53" s="19"/>
      <c r="I53" s="19"/>
      <c r="J53" s="19"/>
      <c r="K53" s="36"/>
    </row>
    <row r="54" spans="1:11" ht="12.75" thickBot="1">
      <c r="A54" s="68" t="s">
        <v>56</v>
      </c>
      <c r="B54" s="69"/>
      <c r="C54" s="69"/>
      <c r="D54" s="70"/>
      <c r="E54" s="42">
        <f>SUM(E50:E53)</f>
        <v>0</v>
      </c>
      <c r="F54" s="5"/>
      <c r="G54" s="68" t="s">
        <v>50</v>
      </c>
      <c r="H54" s="71"/>
      <c r="I54" s="71"/>
      <c r="J54" s="72"/>
      <c r="K54" s="43">
        <f>SUM(K50:K52)</f>
        <v>0</v>
      </c>
    </row>
    <row r="55" spans="1:11" ht="12.75" thickBot="1">
      <c r="A55" s="20"/>
      <c r="B55" s="21"/>
      <c r="C55" s="21"/>
      <c r="D55" s="21"/>
      <c r="E55" s="34"/>
      <c r="F55" s="5"/>
      <c r="G55" s="21"/>
      <c r="H55" s="21"/>
      <c r="I55" s="21"/>
      <c r="J55" s="21"/>
      <c r="K55" s="37"/>
    </row>
    <row r="56" spans="1:11" ht="12.75" thickBot="1">
      <c r="A56" s="73" t="s">
        <v>73</v>
      </c>
      <c r="B56" s="74"/>
      <c r="C56" s="74"/>
      <c r="D56" s="74"/>
      <c r="E56" s="44">
        <f>E47+E54</f>
        <v>0</v>
      </c>
      <c r="F56" s="8"/>
      <c r="G56" s="73" t="s">
        <v>73</v>
      </c>
      <c r="H56" s="74"/>
      <c r="I56" s="74"/>
      <c r="J56" s="74"/>
      <c r="K56" s="41">
        <f>K47+K54</f>
        <v>0</v>
      </c>
    </row>
    <row r="57" spans="1:11" ht="12.75" thickBot="1">
      <c r="A57" s="23"/>
      <c r="B57" s="24"/>
      <c r="C57" s="24"/>
      <c r="D57" s="24"/>
      <c r="E57" s="24"/>
      <c r="F57" s="24"/>
      <c r="G57" s="24"/>
      <c r="H57" s="24"/>
      <c r="I57" s="24"/>
      <c r="J57" s="24"/>
      <c r="K57" s="25"/>
    </row>
  </sheetData>
  <sheetProtection/>
  <mergeCells count="90">
    <mergeCell ref="A1:B1"/>
    <mergeCell ref="C1:K1"/>
    <mergeCell ref="A2:K2"/>
    <mergeCell ref="A3:E3"/>
    <mergeCell ref="G3:K3"/>
    <mergeCell ref="B4:E4"/>
    <mergeCell ref="H4:K4"/>
    <mergeCell ref="B5:D5"/>
    <mergeCell ref="H5:J5"/>
    <mergeCell ref="B6:D6"/>
    <mergeCell ref="H6:J6"/>
    <mergeCell ref="B7:D7"/>
    <mergeCell ref="H7:J7"/>
    <mergeCell ref="B8:D8"/>
    <mergeCell ref="H8:J8"/>
    <mergeCell ref="B9:D9"/>
    <mergeCell ref="G9:J9"/>
    <mergeCell ref="B10:D10"/>
    <mergeCell ref="H10:K10"/>
    <mergeCell ref="A11:D11"/>
    <mergeCell ref="H11:J11"/>
    <mergeCell ref="B12:E12"/>
    <mergeCell ref="H12:J12"/>
    <mergeCell ref="B13:D13"/>
    <mergeCell ref="H13:J13"/>
    <mergeCell ref="B14:D14"/>
    <mergeCell ref="H14:J14"/>
    <mergeCell ref="B15:D15"/>
    <mergeCell ref="H15:J15"/>
    <mergeCell ref="B16:D16"/>
    <mergeCell ref="H16:J16"/>
    <mergeCell ref="B17:D17"/>
    <mergeCell ref="H17:J17"/>
    <mergeCell ref="B18:D18"/>
    <mergeCell ref="H18:J18"/>
    <mergeCell ref="B19:D19"/>
    <mergeCell ref="H19:J19"/>
    <mergeCell ref="B20:D20"/>
    <mergeCell ref="H20:J20"/>
    <mergeCell ref="A21:D21"/>
    <mergeCell ref="G21:J21"/>
    <mergeCell ref="B22:E22"/>
    <mergeCell ref="H22:K22"/>
    <mergeCell ref="B23:D23"/>
    <mergeCell ref="H23:J23"/>
    <mergeCell ref="B24:D24"/>
    <mergeCell ref="H24:J24"/>
    <mergeCell ref="B25:D25"/>
    <mergeCell ref="H25:J25"/>
    <mergeCell ref="B26:D26"/>
    <mergeCell ref="G26:J26"/>
    <mergeCell ref="B27:D27"/>
    <mergeCell ref="H27:J27"/>
    <mergeCell ref="B28:D28"/>
    <mergeCell ref="H28:J28"/>
    <mergeCell ref="B29:D29"/>
    <mergeCell ref="H29:J29"/>
    <mergeCell ref="B30:D30"/>
    <mergeCell ref="H30:J30"/>
    <mergeCell ref="A31:D31"/>
    <mergeCell ref="G31:J31"/>
    <mergeCell ref="B32:D32"/>
    <mergeCell ref="A33:D33"/>
    <mergeCell ref="B34:E34"/>
    <mergeCell ref="B35:D35"/>
    <mergeCell ref="B36:D36"/>
    <mergeCell ref="B37:D37"/>
    <mergeCell ref="B38:D38"/>
    <mergeCell ref="A39:D39"/>
    <mergeCell ref="B40:D40"/>
    <mergeCell ref="B41:D41"/>
    <mergeCell ref="B42:D42"/>
    <mergeCell ref="B43:D43"/>
    <mergeCell ref="H52:J52"/>
    <mergeCell ref="B44:D44"/>
    <mergeCell ref="A45:D45"/>
    <mergeCell ref="A47:D47"/>
    <mergeCell ref="G47:J47"/>
    <mergeCell ref="B49:E49"/>
    <mergeCell ref="H49:K49"/>
    <mergeCell ref="B53:D53"/>
    <mergeCell ref="A54:D54"/>
    <mergeCell ref="G54:J54"/>
    <mergeCell ref="A56:D56"/>
    <mergeCell ref="G56:J56"/>
    <mergeCell ref="B50:D50"/>
    <mergeCell ref="H50:J50"/>
    <mergeCell ref="B51:D51"/>
    <mergeCell ref="H51:J51"/>
    <mergeCell ref="B52:D52"/>
  </mergeCells>
  <printOptions horizontalCentered="1"/>
  <pageMargins left="0" right="0" top="0.7480314960629921" bottom="0" header="0.11811023622047245" footer="0"/>
  <pageSetup fitToHeight="1" fitToWidth="1" horizontalDpi="600" verticalDpi="600" orientation="portrait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6"/>
  <sheetViews>
    <sheetView tabSelected="1" zoomScalePageLayoutView="0" workbookViewId="0" topLeftCell="A1">
      <selection activeCell="H4" sqref="H4:K4"/>
    </sheetView>
  </sheetViews>
  <sheetFormatPr defaultColWidth="11.421875" defaultRowHeight="12.75"/>
  <cols>
    <col min="1" max="1" width="12.8515625" style="1" customWidth="1"/>
    <col min="2" max="3" width="11.421875" style="1" customWidth="1"/>
    <col min="4" max="4" width="15.00390625" style="1" customWidth="1"/>
    <col min="5" max="5" width="11.421875" style="1" customWidth="1"/>
    <col min="6" max="6" width="5.00390625" style="26" customWidth="1"/>
    <col min="7" max="7" width="6.421875" style="1" customWidth="1"/>
    <col min="8" max="8" width="11.421875" style="1" customWidth="1"/>
    <col min="9" max="9" width="7.57421875" style="1" customWidth="1"/>
    <col min="10" max="10" width="19.57421875" style="1" customWidth="1"/>
    <col min="11" max="11" width="11.140625" style="1" customWidth="1"/>
    <col min="12" max="16384" width="11.421875" style="1" customWidth="1"/>
  </cols>
  <sheetData>
    <row r="1" spans="1:11" ht="42.75" customHeight="1" thickBot="1">
      <c r="A1" s="124" t="s">
        <v>76</v>
      </c>
      <c r="B1" s="125"/>
      <c r="C1" s="126"/>
      <c r="D1" s="126"/>
      <c r="E1" s="126"/>
      <c r="F1" s="126"/>
      <c r="G1" s="126"/>
      <c r="H1" s="126"/>
      <c r="I1" s="126"/>
      <c r="J1" s="126"/>
      <c r="K1" s="126"/>
    </row>
    <row r="2" spans="1:11" ht="31.5" customHeight="1" thickBot="1">
      <c r="A2" s="127" t="s">
        <v>87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</row>
    <row r="3" spans="1:11" ht="21.75" customHeight="1">
      <c r="A3" s="120" t="s">
        <v>0</v>
      </c>
      <c r="B3" s="121"/>
      <c r="C3" s="121"/>
      <c r="D3" s="121"/>
      <c r="E3" s="59"/>
      <c r="F3" s="50"/>
      <c r="G3" s="121" t="s">
        <v>34</v>
      </c>
      <c r="H3" s="121"/>
      <c r="I3" s="121"/>
      <c r="J3" s="121"/>
      <c r="K3" s="59"/>
    </row>
    <row r="4" spans="1:11" ht="12.75" customHeight="1">
      <c r="A4" s="61">
        <v>60</v>
      </c>
      <c r="B4" s="79" t="s">
        <v>59</v>
      </c>
      <c r="C4" s="79"/>
      <c r="D4" s="79"/>
      <c r="E4" s="79"/>
      <c r="F4" s="27"/>
      <c r="G4" s="60">
        <v>70</v>
      </c>
      <c r="H4" s="129" t="s">
        <v>35</v>
      </c>
      <c r="I4" s="129"/>
      <c r="J4" s="129"/>
      <c r="K4" s="129"/>
    </row>
    <row r="5" spans="1:11" ht="12">
      <c r="A5" s="4">
        <v>601</v>
      </c>
      <c r="B5" s="77" t="s">
        <v>1</v>
      </c>
      <c r="C5" s="77"/>
      <c r="D5" s="77"/>
      <c r="E5" s="31"/>
      <c r="F5" s="5"/>
      <c r="G5" s="29">
        <v>701</v>
      </c>
      <c r="H5" s="77" t="s">
        <v>74</v>
      </c>
      <c r="I5" s="77"/>
      <c r="J5" s="77"/>
      <c r="K5" s="31"/>
    </row>
    <row r="6" spans="1:11" ht="12">
      <c r="A6" s="4">
        <v>602</v>
      </c>
      <c r="B6" s="77" t="s">
        <v>2</v>
      </c>
      <c r="C6" s="77"/>
      <c r="D6" s="77"/>
      <c r="E6" s="31"/>
      <c r="F6" s="5"/>
      <c r="G6" s="29">
        <v>706</v>
      </c>
      <c r="H6" s="77" t="s">
        <v>36</v>
      </c>
      <c r="I6" s="77"/>
      <c r="J6" s="77"/>
      <c r="K6" s="31"/>
    </row>
    <row r="7" spans="1:11" ht="12">
      <c r="A7" s="4">
        <v>604</v>
      </c>
      <c r="B7" s="77" t="s">
        <v>3</v>
      </c>
      <c r="C7" s="77"/>
      <c r="D7" s="77"/>
      <c r="E7" s="31"/>
      <c r="F7" s="5"/>
      <c r="G7" s="29">
        <v>707</v>
      </c>
      <c r="H7" s="77" t="s">
        <v>37</v>
      </c>
      <c r="I7" s="99"/>
      <c r="J7" s="99"/>
      <c r="K7" s="31"/>
    </row>
    <row r="8" spans="1:11" ht="12">
      <c r="A8" s="4">
        <v>605</v>
      </c>
      <c r="B8" s="77" t="s">
        <v>4</v>
      </c>
      <c r="C8" s="77"/>
      <c r="D8" s="77"/>
      <c r="E8" s="31"/>
      <c r="F8" s="5"/>
      <c r="G8" s="29">
        <v>708</v>
      </c>
      <c r="H8" s="77" t="s">
        <v>38</v>
      </c>
      <c r="I8" s="99"/>
      <c r="J8" s="99"/>
      <c r="K8" s="31"/>
    </row>
    <row r="9" spans="1:11" ht="12">
      <c r="A9" s="4">
        <v>606</v>
      </c>
      <c r="B9" s="77" t="s">
        <v>69</v>
      </c>
      <c r="C9" s="77"/>
      <c r="D9" s="77"/>
      <c r="E9" s="31"/>
      <c r="F9" s="5"/>
      <c r="G9" s="79" t="s">
        <v>39</v>
      </c>
      <c r="H9" s="79"/>
      <c r="I9" s="79"/>
      <c r="J9" s="79"/>
      <c r="K9" s="39">
        <f>SUM(K4:K8)</f>
        <v>0</v>
      </c>
    </row>
    <row r="10" spans="1:11" ht="12.75" customHeight="1">
      <c r="A10" s="4">
        <v>607</v>
      </c>
      <c r="B10" s="77" t="s">
        <v>5</v>
      </c>
      <c r="C10" s="77"/>
      <c r="D10" s="77"/>
      <c r="E10" s="31"/>
      <c r="F10" s="5"/>
      <c r="G10" s="60">
        <v>74</v>
      </c>
      <c r="H10" s="129" t="s">
        <v>60</v>
      </c>
      <c r="I10" s="129"/>
      <c r="J10" s="129"/>
      <c r="K10" s="129"/>
    </row>
    <row r="11" spans="1:11" ht="12">
      <c r="A11" s="78" t="s">
        <v>6</v>
      </c>
      <c r="B11" s="79"/>
      <c r="C11" s="79"/>
      <c r="D11" s="79"/>
      <c r="E11" s="38">
        <f>SUM(E5:E10)</f>
        <v>0</v>
      </c>
      <c r="F11" s="5"/>
      <c r="G11" s="29"/>
      <c r="H11" s="77" t="s">
        <v>61</v>
      </c>
      <c r="I11" s="77"/>
      <c r="J11" s="77"/>
      <c r="K11" s="31"/>
    </row>
    <row r="12" spans="1:11" ht="12.75" customHeight="1">
      <c r="A12" s="61">
        <v>61</v>
      </c>
      <c r="B12" s="129" t="s">
        <v>7</v>
      </c>
      <c r="C12" s="129"/>
      <c r="D12" s="129"/>
      <c r="E12" s="129"/>
      <c r="F12" s="3"/>
      <c r="G12" s="29"/>
      <c r="H12" s="77" t="s">
        <v>67</v>
      </c>
      <c r="I12" s="77"/>
      <c r="J12" s="77"/>
      <c r="K12" s="31"/>
    </row>
    <row r="13" spans="1:11" ht="12.75" customHeight="1">
      <c r="A13" s="4">
        <v>611</v>
      </c>
      <c r="B13" s="77" t="s">
        <v>8</v>
      </c>
      <c r="C13" s="77"/>
      <c r="D13" s="77"/>
      <c r="E13" s="31"/>
      <c r="F13" s="5"/>
      <c r="G13" s="29"/>
      <c r="H13" s="77" t="s">
        <v>68</v>
      </c>
      <c r="I13" s="77"/>
      <c r="J13" s="77"/>
      <c r="K13" s="31"/>
    </row>
    <row r="14" spans="1:11" ht="12.75" customHeight="1">
      <c r="A14" s="4">
        <v>613</v>
      </c>
      <c r="B14" s="77" t="s">
        <v>9</v>
      </c>
      <c r="C14" s="77"/>
      <c r="D14" s="77"/>
      <c r="E14" s="31"/>
      <c r="F14" s="5"/>
      <c r="G14" s="29"/>
      <c r="H14" s="110" t="s">
        <v>79</v>
      </c>
      <c r="I14" s="110"/>
      <c r="J14" s="110"/>
      <c r="K14" s="31"/>
    </row>
    <row r="15" spans="1:11" ht="12.75" customHeight="1">
      <c r="A15" s="4">
        <v>615</v>
      </c>
      <c r="B15" s="65" t="s">
        <v>10</v>
      </c>
      <c r="C15" s="66"/>
      <c r="D15" s="67"/>
      <c r="E15" s="31"/>
      <c r="F15" s="5"/>
      <c r="G15" s="29"/>
      <c r="H15" s="101" t="s">
        <v>80</v>
      </c>
      <c r="I15" s="101"/>
      <c r="J15" s="101"/>
      <c r="K15" s="31"/>
    </row>
    <row r="16" spans="1:11" ht="12.75" customHeight="1">
      <c r="A16" s="4">
        <v>616</v>
      </c>
      <c r="B16" s="65" t="s">
        <v>11</v>
      </c>
      <c r="C16" s="66"/>
      <c r="D16" s="67"/>
      <c r="E16" s="31"/>
      <c r="F16" s="5"/>
      <c r="G16" s="30"/>
      <c r="H16" s="101" t="s">
        <v>78</v>
      </c>
      <c r="I16" s="101"/>
      <c r="J16" s="101"/>
      <c r="K16" s="35"/>
    </row>
    <row r="17" spans="1:11" ht="12.75" customHeight="1">
      <c r="A17" s="4">
        <v>617</v>
      </c>
      <c r="B17" s="77" t="s">
        <v>82</v>
      </c>
      <c r="C17" s="77"/>
      <c r="D17" s="77"/>
      <c r="E17" s="31"/>
      <c r="F17" s="5"/>
      <c r="G17" s="29"/>
      <c r="H17" s="77" t="s">
        <v>83</v>
      </c>
      <c r="I17" s="101"/>
      <c r="J17" s="101"/>
      <c r="K17" s="31"/>
    </row>
    <row r="18" spans="1:11" ht="12.75" customHeight="1">
      <c r="A18" s="4">
        <v>618</v>
      </c>
      <c r="B18" s="77" t="s">
        <v>12</v>
      </c>
      <c r="C18" s="77"/>
      <c r="D18" s="77"/>
      <c r="E18" s="31"/>
      <c r="F18" s="5"/>
      <c r="G18" s="30"/>
      <c r="H18" s="101" t="s">
        <v>84</v>
      </c>
      <c r="I18" s="101"/>
      <c r="J18" s="101"/>
      <c r="K18" s="35"/>
    </row>
    <row r="19" spans="1:11" ht="12">
      <c r="A19" s="64"/>
      <c r="B19" s="100"/>
      <c r="C19" s="100"/>
      <c r="D19" s="100"/>
      <c r="E19" s="39"/>
      <c r="F19" s="5"/>
      <c r="G19" s="29"/>
      <c r="H19" s="77" t="s">
        <v>62</v>
      </c>
      <c r="I19" s="101"/>
      <c r="J19" s="101"/>
      <c r="K19" s="31"/>
    </row>
    <row r="20" spans="1:11" ht="12">
      <c r="A20" s="64"/>
      <c r="B20" s="100"/>
      <c r="C20" s="100"/>
      <c r="D20" s="100"/>
      <c r="E20" s="39"/>
      <c r="F20" s="5"/>
      <c r="G20" s="29"/>
      <c r="H20" s="77" t="s">
        <v>77</v>
      </c>
      <c r="I20" s="101"/>
      <c r="J20" s="101"/>
      <c r="K20" s="31"/>
    </row>
    <row r="21" spans="1:11" ht="12.75" customHeight="1">
      <c r="A21" s="78" t="s">
        <v>13</v>
      </c>
      <c r="B21" s="79"/>
      <c r="C21" s="79"/>
      <c r="D21" s="79"/>
      <c r="E21" s="38">
        <f>SUM(E13:E20)</f>
        <v>0</v>
      </c>
      <c r="F21" s="5"/>
      <c r="G21" s="79" t="s">
        <v>65</v>
      </c>
      <c r="H21" s="98"/>
      <c r="I21" s="98"/>
      <c r="J21" s="98"/>
      <c r="K21" s="39">
        <f>SUM(K11:K20)</f>
        <v>0</v>
      </c>
    </row>
    <row r="22" spans="1:13" ht="12.75" customHeight="1">
      <c r="A22" s="53">
        <v>62</v>
      </c>
      <c r="B22" s="129" t="s">
        <v>14</v>
      </c>
      <c r="C22" s="129"/>
      <c r="D22" s="129"/>
      <c r="E22" s="129"/>
      <c r="F22" s="3"/>
      <c r="G22" s="60">
        <v>75</v>
      </c>
      <c r="H22" s="129" t="s">
        <v>75</v>
      </c>
      <c r="I22" s="129"/>
      <c r="J22" s="129"/>
      <c r="K22" s="129"/>
      <c r="M22" s="6"/>
    </row>
    <row r="23" spans="1:11" ht="27" customHeight="1">
      <c r="A23" s="4">
        <v>621</v>
      </c>
      <c r="B23" s="77" t="s">
        <v>15</v>
      </c>
      <c r="C23" s="77"/>
      <c r="D23" s="77"/>
      <c r="E23" s="31"/>
      <c r="F23" s="5"/>
      <c r="G23" s="29">
        <v>751</v>
      </c>
      <c r="H23" s="77" t="s">
        <v>64</v>
      </c>
      <c r="I23" s="99"/>
      <c r="J23" s="99"/>
      <c r="K23" s="31"/>
    </row>
    <row r="24" spans="1:11" ht="12">
      <c r="A24" s="4">
        <v>622</v>
      </c>
      <c r="B24" s="77" t="s">
        <v>16</v>
      </c>
      <c r="C24" s="77"/>
      <c r="D24" s="77"/>
      <c r="E24" s="31"/>
      <c r="F24" s="5"/>
      <c r="G24" s="29">
        <v>756</v>
      </c>
      <c r="H24" s="77" t="s">
        <v>40</v>
      </c>
      <c r="I24" s="99"/>
      <c r="J24" s="99"/>
      <c r="K24" s="31"/>
    </row>
    <row r="25" spans="1:11" ht="12">
      <c r="A25" s="4">
        <v>623</v>
      </c>
      <c r="B25" s="77" t="s">
        <v>17</v>
      </c>
      <c r="C25" s="77"/>
      <c r="D25" s="77"/>
      <c r="E25" s="31"/>
      <c r="F25" s="5"/>
      <c r="G25" s="29">
        <v>758</v>
      </c>
      <c r="H25" s="77" t="s">
        <v>63</v>
      </c>
      <c r="I25" s="99"/>
      <c r="J25" s="99"/>
      <c r="K25" s="31"/>
    </row>
    <row r="26" spans="1:11" ht="12">
      <c r="A26" s="4">
        <v>624</v>
      </c>
      <c r="B26" s="77" t="s">
        <v>18</v>
      </c>
      <c r="C26" s="77"/>
      <c r="D26" s="77"/>
      <c r="E26" s="31"/>
      <c r="F26" s="5"/>
      <c r="G26" s="79" t="s">
        <v>41</v>
      </c>
      <c r="H26" s="98"/>
      <c r="I26" s="98"/>
      <c r="J26" s="98"/>
      <c r="K26" s="39">
        <f>SUM(K23:K25)</f>
        <v>0</v>
      </c>
    </row>
    <row r="27" spans="1:11" ht="12">
      <c r="A27" s="4">
        <v>625</v>
      </c>
      <c r="B27" s="77" t="s">
        <v>66</v>
      </c>
      <c r="C27" s="77"/>
      <c r="D27" s="77"/>
      <c r="E27" s="31"/>
      <c r="F27" s="5"/>
      <c r="G27" s="28">
        <v>76</v>
      </c>
      <c r="H27" s="77" t="s">
        <v>42</v>
      </c>
      <c r="I27" s="97"/>
      <c r="J27" s="97"/>
      <c r="K27" s="32"/>
    </row>
    <row r="28" spans="1:11" ht="12">
      <c r="A28" s="4">
        <v>626</v>
      </c>
      <c r="B28" s="77" t="s">
        <v>19</v>
      </c>
      <c r="C28" s="77"/>
      <c r="D28" s="77"/>
      <c r="E28" s="31"/>
      <c r="F28" s="5"/>
      <c r="G28" s="28">
        <v>77</v>
      </c>
      <c r="H28" s="77" t="s">
        <v>43</v>
      </c>
      <c r="I28" s="97"/>
      <c r="J28" s="97"/>
      <c r="K28" s="32"/>
    </row>
    <row r="29" spans="1:11" ht="24" customHeight="1">
      <c r="A29" s="4">
        <v>627</v>
      </c>
      <c r="B29" s="96" t="s">
        <v>20</v>
      </c>
      <c r="C29" s="96"/>
      <c r="D29" s="96"/>
      <c r="E29" s="31"/>
      <c r="F29" s="5"/>
      <c r="G29" s="28">
        <v>78</v>
      </c>
      <c r="H29" s="77" t="s">
        <v>71</v>
      </c>
      <c r="I29" s="97"/>
      <c r="J29" s="97"/>
      <c r="K29" s="32"/>
    </row>
    <row r="30" spans="1:11" ht="12">
      <c r="A30" s="4">
        <v>628</v>
      </c>
      <c r="B30" s="77" t="s">
        <v>12</v>
      </c>
      <c r="C30" s="77"/>
      <c r="D30" s="77"/>
      <c r="E30" s="31"/>
      <c r="F30" s="5"/>
      <c r="G30" s="28">
        <v>79</v>
      </c>
      <c r="H30" s="77" t="s">
        <v>44</v>
      </c>
      <c r="I30" s="97"/>
      <c r="J30" s="97"/>
      <c r="K30" s="32"/>
    </row>
    <row r="31" spans="1:12" ht="12">
      <c r="A31" s="78" t="s">
        <v>21</v>
      </c>
      <c r="B31" s="79"/>
      <c r="C31" s="79"/>
      <c r="D31" s="79"/>
      <c r="E31" s="38">
        <f>SUM(E23:E30)</f>
        <v>0</v>
      </c>
      <c r="F31" s="5"/>
      <c r="G31" s="79" t="s">
        <v>45</v>
      </c>
      <c r="H31" s="98"/>
      <c r="I31" s="98"/>
      <c r="J31" s="98"/>
      <c r="K31" s="39">
        <f>SUM(K27:K30)</f>
        <v>0</v>
      </c>
      <c r="L31" s="7"/>
    </row>
    <row r="32" spans="1:11" ht="12">
      <c r="A32" s="53">
        <v>63</v>
      </c>
      <c r="B32" s="89" t="s">
        <v>28</v>
      </c>
      <c r="C32" s="89"/>
      <c r="D32" s="89"/>
      <c r="E32" s="32"/>
      <c r="F32" s="5"/>
      <c r="G32" s="8"/>
      <c r="H32" s="49"/>
      <c r="I32" s="49"/>
      <c r="J32" s="8"/>
      <c r="K32" s="8"/>
    </row>
    <row r="33" spans="1:11" ht="12">
      <c r="A33" s="78" t="s">
        <v>70</v>
      </c>
      <c r="B33" s="79"/>
      <c r="C33" s="79"/>
      <c r="D33" s="79"/>
      <c r="E33" s="38">
        <f>E32</f>
        <v>0</v>
      </c>
      <c r="F33" s="5"/>
      <c r="G33" s="8"/>
      <c r="H33" s="10"/>
      <c r="I33" s="10"/>
      <c r="J33" s="8"/>
      <c r="K33" s="8"/>
    </row>
    <row r="34" spans="1:11" ht="12.75" customHeight="1">
      <c r="A34" s="61">
        <v>64</v>
      </c>
      <c r="B34" s="129" t="s">
        <v>22</v>
      </c>
      <c r="C34" s="129"/>
      <c r="D34" s="129"/>
      <c r="E34" s="129"/>
      <c r="F34" s="3"/>
      <c r="G34" s="10"/>
      <c r="H34" s="8"/>
      <c r="I34" s="8"/>
      <c r="J34" s="10"/>
      <c r="K34" s="10"/>
    </row>
    <row r="35" spans="1:11" ht="12">
      <c r="A35" s="4">
        <v>641</v>
      </c>
      <c r="B35" s="77" t="s">
        <v>23</v>
      </c>
      <c r="C35" s="77"/>
      <c r="D35" s="77"/>
      <c r="E35" s="31"/>
      <c r="F35" s="5"/>
      <c r="G35" s="10"/>
      <c r="H35" s="10"/>
      <c r="I35" s="10"/>
      <c r="J35" s="10"/>
      <c r="K35" s="10"/>
    </row>
    <row r="36" spans="1:11" ht="12">
      <c r="A36" s="4">
        <v>645</v>
      </c>
      <c r="B36" s="77" t="s">
        <v>24</v>
      </c>
      <c r="C36" s="77"/>
      <c r="D36" s="77"/>
      <c r="E36" s="31"/>
      <c r="F36" s="5"/>
      <c r="G36" s="10"/>
      <c r="H36" s="10"/>
      <c r="I36" s="10"/>
      <c r="J36" s="10"/>
      <c r="K36" s="10"/>
    </row>
    <row r="37" spans="1:11" ht="12">
      <c r="A37" s="4">
        <v>647</v>
      </c>
      <c r="B37" s="77" t="s">
        <v>25</v>
      </c>
      <c r="C37" s="77"/>
      <c r="D37" s="77"/>
      <c r="E37" s="31"/>
      <c r="F37" s="5"/>
      <c r="G37" s="10"/>
      <c r="H37" s="10"/>
      <c r="I37" s="10"/>
      <c r="J37" s="10"/>
      <c r="K37" s="10"/>
    </row>
    <row r="38" spans="1:11" ht="12">
      <c r="A38" s="4">
        <v>648</v>
      </c>
      <c r="B38" s="77" t="s">
        <v>26</v>
      </c>
      <c r="C38" s="77"/>
      <c r="D38" s="77"/>
      <c r="E38" s="31"/>
      <c r="F38" s="5"/>
      <c r="G38" s="10"/>
      <c r="H38" s="10"/>
      <c r="I38" s="10"/>
      <c r="J38" s="10"/>
      <c r="K38" s="10"/>
    </row>
    <row r="39" spans="1:11" ht="12">
      <c r="A39" s="78" t="s">
        <v>27</v>
      </c>
      <c r="B39" s="79"/>
      <c r="C39" s="79"/>
      <c r="D39" s="79"/>
      <c r="E39" s="38">
        <f>SUM(E35:E38)</f>
        <v>0</v>
      </c>
      <c r="F39" s="5"/>
      <c r="G39" s="10"/>
      <c r="H39" s="10"/>
      <c r="I39" s="10"/>
      <c r="J39" s="10"/>
      <c r="K39" s="10"/>
    </row>
    <row r="40" spans="1:11" ht="12">
      <c r="A40" s="53">
        <v>65</v>
      </c>
      <c r="B40" s="77" t="s">
        <v>29</v>
      </c>
      <c r="C40" s="77"/>
      <c r="D40" s="77"/>
      <c r="E40" s="31"/>
      <c r="F40" s="5"/>
      <c r="G40" s="10"/>
      <c r="H40" s="10"/>
      <c r="I40" s="10"/>
      <c r="J40" s="10"/>
      <c r="K40" s="10"/>
    </row>
    <row r="41" spans="1:11" ht="12">
      <c r="A41" s="53">
        <v>66</v>
      </c>
      <c r="B41" s="77" t="s">
        <v>30</v>
      </c>
      <c r="C41" s="77"/>
      <c r="D41" s="77"/>
      <c r="E41" s="32"/>
      <c r="F41" s="5"/>
      <c r="G41" s="10"/>
      <c r="H41" s="10"/>
      <c r="I41" s="10"/>
      <c r="J41" s="10"/>
      <c r="K41" s="10"/>
    </row>
    <row r="42" spans="1:11" ht="12">
      <c r="A42" s="53">
        <v>67</v>
      </c>
      <c r="B42" s="77" t="s">
        <v>31</v>
      </c>
      <c r="C42" s="77"/>
      <c r="D42" s="77"/>
      <c r="E42" s="32"/>
      <c r="F42" s="5"/>
      <c r="G42" s="3"/>
      <c r="H42" s="10"/>
      <c r="I42" s="10"/>
      <c r="J42" s="10"/>
      <c r="K42" s="10"/>
    </row>
    <row r="43" spans="1:11" ht="24" customHeight="1">
      <c r="A43" s="53">
        <v>68</v>
      </c>
      <c r="B43" s="77" t="s">
        <v>72</v>
      </c>
      <c r="C43" s="77"/>
      <c r="D43" s="77"/>
      <c r="E43" s="32"/>
      <c r="F43" s="5"/>
      <c r="G43" s="10"/>
      <c r="H43" s="10"/>
      <c r="I43" s="10"/>
      <c r="J43" s="10"/>
      <c r="K43" s="10"/>
    </row>
    <row r="44" spans="1:11" ht="12">
      <c r="A44" s="53">
        <v>69</v>
      </c>
      <c r="B44" s="77" t="s">
        <v>32</v>
      </c>
      <c r="C44" s="77"/>
      <c r="D44" s="77"/>
      <c r="E44" s="31"/>
      <c r="F44" s="5"/>
      <c r="G44" s="10"/>
      <c r="H44" s="10"/>
      <c r="I44" s="10"/>
      <c r="J44" s="10"/>
      <c r="K44" s="10"/>
    </row>
    <row r="45" spans="1:11" ht="12">
      <c r="A45" s="78" t="s">
        <v>33</v>
      </c>
      <c r="B45" s="79"/>
      <c r="C45" s="79"/>
      <c r="D45" s="79"/>
      <c r="E45" s="38">
        <f>SUM(E40:E44)</f>
        <v>0</v>
      </c>
      <c r="F45" s="5"/>
      <c r="G45" s="10"/>
      <c r="H45" s="10"/>
      <c r="I45" s="10"/>
      <c r="J45" s="10"/>
      <c r="K45" s="10"/>
    </row>
    <row r="46" spans="1:11" ht="12">
      <c r="A46" s="55"/>
      <c r="B46" s="8"/>
      <c r="C46" s="8"/>
      <c r="D46" s="8"/>
      <c r="E46" s="22"/>
      <c r="F46" s="8"/>
      <c r="G46" s="49"/>
      <c r="H46" s="49"/>
      <c r="I46" s="49"/>
      <c r="J46" s="49"/>
      <c r="K46" s="49"/>
    </row>
    <row r="47" spans="1:11" ht="24.75" customHeight="1">
      <c r="A47" s="130" t="s">
        <v>57</v>
      </c>
      <c r="B47" s="110"/>
      <c r="C47" s="110"/>
      <c r="D47" s="110"/>
      <c r="E47" s="46">
        <f>E11+E21+E31+E39+E45+E33</f>
        <v>0</v>
      </c>
      <c r="F47" s="8"/>
      <c r="G47" s="131" t="s">
        <v>58</v>
      </c>
      <c r="H47" s="132"/>
      <c r="I47" s="132"/>
      <c r="J47" s="132"/>
      <c r="K47" s="47">
        <f>SUM(K9+K21+K26+K31)</f>
        <v>0</v>
      </c>
    </row>
    <row r="48" spans="1:11" ht="12">
      <c r="A48" s="56"/>
      <c r="B48" s="10"/>
      <c r="C48" s="10"/>
      <c r="D48" s="10"/>
      <c r="E48" s="10"/>
      <c r="F48" s="10"/>
      <c r="G48" s="10"/>
      <c r="H48" s="49"/>
      <c r="I48" s="49"/>
      <c r="J48" s="10"/>
      <c r="K48" s="10"/>
    </row>
    <row r="49" spans="1:11" ht="12.75" customHeight="1">
      <c r="A49" s="61">
        <v>86</v>
      </c>
      <c r="B49" s="129" t="s">
        <v>51</v>
      </c>
      <c r="C49" s="129"/>
      <c r="D49" s="129"/>
      <c r="E49" s="129"/>
      <c r="F49" s="3"/>
      <c r="G49" s="60">
        <v>87</v>
      </c>
      <c r="H49" s="129" t="s">
        <v>46</v>
      </c>
      <c r="I49" s="129"/>
      <c r="J49" s="129"/>
      <c r="K49" s="129"/>
    </row>
    <row r="50" spans="1:11" ht="12">
      <c r="A50" s="4">
        <v>860</v>
      </c>
      <c r="B50" s="77" t="s">
        <v>52</v>
      </c>
      <c r="C50" s="77"/>
      <c r="D50" s="77"/>
      <c r="E50" s="31"/>
      <c r="F50" s="5"/>
      <c r="G50" s="29">
        <v>870</v>
      </c>
      <c r="H50" s="77" t="s">
        <v>47</v>
      </c>
      <c r="I50" s="99"/>
      <c r="J50" s="99"/>
      <c r="K50" s="31"/>
    </row>
    <row r="51" spans="1:11" ht="12">
      <c r="A51" s="4">
        <v>861</v>
      </c>
      <c r="B51" s="77" t="s">
        <v>53</v>
      </c>
      <c r="C51" s="77"/>
      <c r="D51" s="77"/>
      <c r="E51" s="31"/>
      <c r="F51" s="5"/>
      <c r="G51" s="29">
        <v>871</v>
      </c>
      <c r="H51" s="77" t="s">
        <v>48</v>
      </c>
      <c r="I51" s="99"/>
      <c r="J51" s="99"/>
      <c r="K51" s="31"/>
    </row>
    <row r="52" spans="1:11" ht="12">
      <c r="A52" s="4">
        <v>864</v>
      </c>
      <c r="B52" s="77" t="s">
        <v>55</v>
      </c>
      <c r="C52" s="77"/>
      <c r="D52" s="77"/>
      <c r="E52" s="31"/>
      <c r="F52" s="5"/>
      <c r="G52" s="29">
        <v>872</v>
      </c>
      <c r="H52" s="77" t="s">
        <v>49</v>
      </c>
      <c r="I52" s="99"/>
      <c r="J52" s="99"/>
      <c r="K52" s="31"/>
    </row>
    <row r="53" spans="1:11" ht="12">
      <c r="A53" s="133" t="s">
        <v>56</v>
      </c>
      <c r="B53" s="129"/>
      <c r="C53" s="129"/>
      <c r="D53" s="129"/>
      <c r="E53" s="38">
        <f>SUM(E50:E52)</f>
        <v>0</v>
      </c>
      <c r="F53" s="5"/>
      <c r="G53" s="129" t="s">
        <v>50</v>
      </c>
      <c r="H53" s="134"/>
      <c r="I53" s="134"/>
      <c r="J53" s="134"/>
      <c r="K53" s="39">
        <f>SUM(K50:K52)</f>
        <v>0</v>
      </c>
    </row>
    <row r="54" spans="1:11" ht="12">
      <c r="A54" s="20"/>
      <c r="B54" s="21"/>
      <c r="C54" s="21"/>
      <c r="D54" s="21"/>
      <c r="E54" s="34"/>
      <c r="F54" s="5"/>
      <c r="G54" s="21"/>
      <c r="H54" s="21"/>
      <c r="I54" s="21"/>
      <c r="J54" s="21"/>
      <c r="K54" s="48"/>
    </row>
    <row r="55" spans="1:11" ht="12.75" thickBot="1">
      <c r="A55" s="135" t="s">
        <v>73</v>
      </c>
      <c r="B55" s="136"/>
      <c r="C55" s="136"/>
      <c r="D55" s="136"/>
      <c r="E55" s="57">
        <f>E47+E53</f>
        <v>0</v>
      </c>
      <c r="F55" s="13"/>
      <c r="G55" s="137" t="s">
        <v>73</v>
      </c>
      <c r="H55" s="136"/>
      <c r="I55" s="136"/>
      <c r="J55" s="136"/>
      <c r="K55" s="58">
        <f>K47+K53</f>
        <v>0</v>
      </c>
    </row>
    <row r="56" spans="1:11" ht="12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</row>
  </sheetData>
  <sheetProtection/>
  <mergeCells count="89">
    <mergeCell ref="A53:D53"/>
    <mergeCell ref="G53:J53"/>
    <mergeCell ref="A55:D55"/>
    <mergeCell ref="G55:J55"/>
    <mergeCell ref="B50:D50"/>
    <mergeCell ref="H50:J50"/>
    <mergeCell ref="B51:D51"/>
    <mergeCell ref="H51:J51"/>
    <mergeCell ref="B52:D52"/>
    <mergeCell ref="H52:J52"/>
    <mergeCell ref="B44:D44"/>
    <mergeCell ref="A45:D45"/>
    <mergeCell ref="A47:D47"/>
    <mergeCell ref="G47:J47"/>
    <mergeCell ref="B49:E49"/>
    <mergeCell ref="H49:K49"/>
    <mergeCell ref="B38:D38"/>
    <mergeCell ref="A39:D39"/>
    <mergeCell ref="B40:D40"/>
    <mergeCell ref="B41:D41"/>
    <mergeCell ref="B42:D42"/>
    <mergeCell ref="B43:D43"/>
    <mergeCell ref="B32:D32"/>
    <mergeCell ref="A33:D33"/>
    <mergeCell ref="B34:E34"/>
    <mergeCell ref="B35:D35"/>
    <mergeCell ref="B36:D36"/>
    <mergeCell ref="B37:D37"/>
    <mergeCell ref="B29:D29"/>
    <mergeCell ref="H29:J29"/>
    <mergeCell ref="B30:D30"/>
    <mergeCell ref="H30:J30"/>
    <mergeCell ref="A31:D31"/>
    <mergeCell ref="G31:J31"/>
    <mergeCell ref="B26:D26"/>
    <mergeCell ref="G26:J26"/>
    <mergeCell ref="B27:D27"/>
    <mergeCell ref="H27:J27"/>
    <mergeCell ref="B28:D28"/>
    <mergeCell ref="H28:J28"/>
    <mergeCell ref="B23:D23"/>
    <mergeCell ref="H23:J23"/>
    <mergeCell ref="B24:D24"/>
    <mergeCell ref="H24:J24"/>
    <mergeCell ref="B25:D25"/>
    <mergeCell ref="H25:J25"/>
    <mergeCell ref="B20:D20"/>
    <mergeCell ref="H20:J20"/>
    <mergeCell ref="A21:D21"/>
    <mergeCell ref="G21:J21"/>
    <mergeCell ref="B22:E22"/>
    <mergeCell ref="H22:K22"/>
    <mergeCell ref="B17:D17"/>
    <mergeCell ref="H17:J17"/>
    <mergeCell ref="B18:D18"/>
    <mergeCell ref="H18:J18"/>
    <mergeCell ref="B19:D19"/>
    <mergeCell ref="H19:J19"/>
    <mergeCell ref="B14:D14"/>
    <mergeCell ref="H14:J14"/>
    <mergeCell ref="B15:D15"/>
    <mergeCell ref="H15:J15"/>
    <mergeCell ref="B16:D16"/>
    <mergeCell ref="H16:J16"/>
    <mergeCell ref="A11:D11"/>
    <mergeCell ref="H11:J11"/>
    <mergeCell ref="B12:E12"/>
    <mergeCell ref="H12:J12"/>
    <mergeCell ref="B13:D13"/>
    <mergeCell ref="H13:J13"/>
    <mergeCell ref="B8:D8"/>
    <mergeCell ref="H8:J8"/>
    <mergeCell ref="B9:D9"/>
    <mergeCell ref="G9:J9"/>
    <mergeCell ref="B10:D10"/>
    <mergeCell ref="H10:K10"/>
    <mergeCell ref="B5:D5"/>
    <mergeCell ref="H5:J5"/>
    <mergeCell ref="B6:D6"/>
    <mergeCell ref="H6:J6"/>
    <mergeCell ref="B7:D7"/>
    <mergeCell ref="H7:J7"/>
    <mergeCell ref="A1:B1"/>
    <mergeCell ref="C1:K1"/>
    <mergeCell ref="A2:K2"/>
    <mergeCell ref="A3:D3"/>
    <mergeCell ref="G3:J3"/>
    <mergeCell ref="B4:E4"/>
    <mergeCell ref="H4:K4"/>
  </mergeCells>
  <printOptions horizontalCentered="1"/>
  <pageMargins left="0" right="0" top="0.7480314960629921" bottom="0" header="0.11811023622047245" footer="0"/>
  <pageSetup fitToHeight="1" fitToWidth="1" horizontalDpi="600" verticalDpi="600" orientation="portrait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6"/>
  <sheetViews>
    <sheetView zoomScalePageLayoutView="0" workbookViewId="0" topLeftCell="A1">
      <selection activeCell="A2" sqref="A2:K2"/>
    </sheetView>
  </sheetViews>
  <sheetFormatPr defaultColWidth="11.421875" defaultRowHeight="12.75"/>
  <cols>
    <col min="1" max="1" width="12.8515625" style="1" customWidth="1"/>
    <col min="2" max="3" width="11.421875" style="1" customWidth="1"/>
    <col min="4" max="4" width="15.00390625" style="1" customWidth="1"/>
    <col min="5" max="5" width="11.421875" style="1" customWidth="1"/>
    <col min="6" max="6" width="5.00390625" style="26" customWidth="1"/>
    <col min="7" max="7" width="6.421875" style="1" customWidth="1"/>
    <col min="8" max="8" width="11.421875" style="1" customWidth="1"/>
    <col min="9" max="9" width="7.57421875" style="1" customWidth="1"/>
    <col min="10" max="10" width="19.57421875" style="1" customWidth="1"/>
    <col min="11" max="11" width="11.140625" style="1" customWidth="1"/>
    <col min="12" max="16384" width="11.421875" style="1" customWidth="1"/>
  </cols>
  <sheetData>
    <row r="1" spans="1:11" ht="42.75" customHeight="1" thickBot="1">
      <c r="A1" s="124" t="s">
        <v>76</v>
      </c>
      <c r="B1" s="125"/>
      <c r="C1" s="126"/>
      <c r="D1" s="126"/>
      <c r="E1" s="126"/>
      <c r="F1" s="126"/>
      <c r="G1" s="126"/>
      <c r="H1" s="126"/>
      <c r="I1" s="126"/>
      <c r="J1" s="126"/>
      <c r="K1" s="126"/>
    </row>
    <row r="2" spans="1:11" ht="31.5" customHeight="1" thickBot="1">
      <c r="A2" s="127" t="s">
        <v>81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</row>
    <row r="3" spans="1:11" ht="21.75" customHeight="1">
      <c r="A3" s="120" t="s">
        <v>0</v>
      </c>
      <c r="B3" s="121"/>
      <c r="C3" s="121"/>
      <c r="D3" s="121"/>
      <c r="E3" s="59"/>
      <c r="F3" s="50"/>
      <c r="G3" s="121" t="s">
        <v>34</v>
      </c>
      <c r="H3" s="121"/>
      <c r="I3" s="121"/>
      <c r="J3" s="121"/>
      <c r="K3" s="59"/>
    </row>
    <row r="4" spans="1:11" ht="12.75" customHeight="1">
      <c r="A4" s="61">
        <v>60</v>
      </c>
      <c r="B4" s="79" t="s">
        <v>59</v>
      </c>
      <c r="C4" s="79"/>
      <c r="D4" s="79"/>
      <c r="E4" s="79"/>
      <c r="F4" s="27"/>
      <c r="G4" s="60">
        <v>70</v>
      </c>
      <c r="H4" s="129" t="s">
        <v>35</v>
      </c>
      <c r="I4" s="129"/>
      <c r="J4" s="129"/>
      <c r="K4" s="129"/>
    </row>
    <row r="5" spans="1:11" ht="12">
      <c r="A5" s="4">
        <v>601</v>
      </c>
      <c r="B5" s="77" t="s">
        <v>1</v>
      </c>
      <c r="C5" s="77"/>
      <c r="D5" s="77"/>
      <c r="E5" s="31"/>
      <c r="F5" s="5"/>
      <c r="G5" s="29">
        <v>701</v>
      </c>
      <c r="H5" s="77" t="s">
        <v>74</v>
      </c>
      <c r="I5" s="77"/>
      <c r="J5" s="77"/>
      <c r="K5" s="31"/>
    </row>
    <row r="6" spans="1:11" ht="12">
      <c r="A6" s="4">
        <v>602</v>
      </c>
      <c r="B6" s="77" t="s">
        <v>2</v>
      </c>
      <c r="C6" s="77"/>
      <c r="D6" s="77"/>
      <c r="E6" s="31"/>
      <c r="F6" s="5"/>
      <c r="G6" s="29">
        <v>706</v>
      </c>
      <c r="H6" s="77" t="s">
        <v>36</v>
      </c>
      <c r="I6" s="77"/>
      <c r="J6" s="77"/>
      <c r="K6" s="31"/>
    </row>
    <row r="7" spans="1:11" ht="12">
      <c r="A7" s="4">
        <v>604</v>
      </c>
      <c r="B7" s="77" t="s">
        <v>3</v>
      </c>
      <c r="C7" s="77"/>
      <c r="D7" s="77"/>
      <c r="E7" s="31"/>
      <c r="F7" s="5"/>
      <c r="G7" s="29">
        <v>707</v>
      </c>
      <c r="H7" s="77" t="s">
        <v>37</v>
      </c>
      <c r="I7" s="99"/>
      <c r="J7" s="99"/>
      <c r="K7" s="31"/>
    </row>
    <row r="8" spans="1:11" ht="12">
      <c r="A8" s="4">
        <v>605</v>
      </c>
      <c r="B8" s="77" t="s">
        <v>4</v>
      </c>
      <c r="C8" s="77"/>
      <c r="D8" s="77"/>
      <c r="E8" s="31"/>
      <c r="F8" s="5"/>
      <c r="G8" s="29">
        <v>708</v>
      </c>
      <c r="H8" s="77" t="s">
        <v>38</v>
      </c>
      <c r="I8" s="99"/>
      <c r="J8" s="99"/>
      <c r="K8" s="31"/>
    </row>
    <row r="9" spans="1:11" ht="12">
      <c r="A9" s="4">
        <v>606</v>
      </c>
      <c r="B9" s="77" t="s">
        <v>69</v>
      </c>
      <c r="C9" s="77"/>
      <c r="D9" s="77"/>
      <c r="E9" s="31"/>
      <c r="F9" s="5"/>
      <c r="G9" s="79" t="s">
        <v>39</v>
      </c>
      <c r="H9" s="79"/>
      <c r="I9" s="79"/>
      <c r="J9" s="79"/>
      <c r="K9" s="39">
        <f>SUM(K4:K8)</f>
        <v>0</v>
      </c>
    </row>
    <row r="10" spans="1:11" ht="12.75" customHeight="1">
      <c r="A10" s="4">
        <v>607</v>
      </c>
      <c r="B10" s="77" t="s">
        <v>5</v>
      </c>
      <c r="C10" s="77"/>
      <c r="D10" s="77"/>
      <c r="E10" s="31"/>
      <c r="F10" s="5"/>
      <c r="G10" s="60">
        <v>74</v>
      </c>
      <c r="H10" s="129" t="s">
        <v>60</v>
      </c>
      <c r="I10" s="129"/>
      <c r="J10" s="129"/>
      <c r="K10" s="129"/>
    </row>
    <row r="11" spans="1:11" ht="12">
      <c r="A11" s="78" t="s">
        <v>6</v>
      </c>
      <c r="B11" s="79"/>
      <c r="C11" s="79"/>
      <c r="D11" s="79"/>
      <c r="E11" s="38">
        <f>SUM(E5:E10)</f>
        <v>0</v>
      </c>
      <c r="F11" s="5"/>
      <c r="G11" s="29"/>
      <c r="H11" s="77" t="s">
        <v>61</v>
      </c>
      <c r="I11" s="77"/>
      <c r="J11" s="77"/>
      <c r="K11" s="31"/>
    </row>
    <row r="12" spans="1:11" ht="12.75" customHeight="1">
      <c r="A12" s="61">
        <v>61</v>
      </c>
      <c r="B12" s="129" t="s">
        <v>7</v>
      </c>
      <c r="C12" s="129"/>
      <c r="D12" s="129"/>
      <c r="E12" s="129"/>
      <c r="F12" s="3"/>
      <c r="G12" s="29"/>
      <c r="H12" s="77" t="s">
        <v>67</v>
      </c>
      <c r="I12" s="77"/>
      <c r="J12" s="77"/>
      <c r="K12" s="31"/>
    </row>
    <row r="13" spans="1:11" ht="12.75" customHeight="1">
      <c r="A13" s="4">
        <v>611</v>
      </c>
      <c r="B13" s="77" t="s">
        <v>8</v>
      </c>
      <c r="C13" s="77"/>
      <c r="D13" s="77"/>
      <c r="E13" s="31"/>
      <c r="F13" s="5"/>
      <c r="G13" s="29"/>
      <c r="H13" s="77" t="s">
        <v>68</v>
      </c>
      <c r="I13" s="77"/>
      <c r="J13" s="77"/>
      <c r="K13" s="31"/>
    </row>
    <row r="14" spans="1:11" ht="12.75" customHeight="1">
      <c r="A14" s="4">
        <v>613</v>
      </c>
      <c r="B14" s="77" t="s">
        <v>9</v>
      </c>
      <c r="C14" s="77"/>
      <c r="D14" s="77"/>
      <c r="E14" s="31"/>
      <c r="F14" s="5"/>
      <c r="G14" s="29"/>
      <c r="H14" s="110" t="s">
        <v>79</v>
      </c>
      <c r="I14" s="110"/>
      <c r="J14" s="110"/>
      <c r="K14" s="31"/>
    </row>
    <row r="15" spans="1:11" ht="12.75" customHeight="1">
      <c r="A15" s="4">
        <v>615</v>
      </c>
      <c r="B15" s="65" t="s">
        <v>10</v>
      </c>
      <c r="C15" s="66"/>
      <c r="D15" s="67"/>
      <c r="E15" s="31"/>
      <c r="F15" s="5"/>
      <c r="G15" s="29"/>
      <c r="H15" s="101" t="s">
        <v>80</v>
      </c>
      <c r="I15" s="101"/>
      <c r="J15" s="101"/>
      <c r="K15" s="31"/>
    </row>
    <row r="16" spans="1:11" ht="12.75" customHeight="1">
      <c r="A16" s="4">
        <v>616</v>
      </c>
      <c r="B16" s="65" t="s">
        <v>11</v>
      </c>
      <c r="C16" s="66"/>
      <c r="D16" s="67"/>
      <c r="E16" s="31"/>
      <c r="F16" s="5"/>
      <c r="G16" s="30"/>
      <c r="H16" s="101" t="s">
        <v>78</v>
      </c>
      <c r="I16" s="101"/>
      <c r="J16" s="101"/>
      <c r="K16" s="35"/>
    </row>
    <row r="17" spans="1:11" ht="12.75" customHeight="1">
      <c r="A17" s="4">
        <v>617</v>
      </c>
      <c r="B17" s="77" t="s">
        <v>82</v>
      </c>
      <c r="C17" s="77"/>
      <c r="D17" s="77"/>
      <c r="E17" s="31"/>
      <c r="F17" s="5"/>
      <c r="G17" s="29"/>
      <c r="H17" s="77" t="s">
        <v>83</v>
      </c>
      <c r="I17" s="101"/>
      <c r="J17" s="101"/>
      <c r="K17" s="31"/>
    </row>
    <row r="18" spans="1:11" ht="12.75" customHeight="1">
      <c r="A18" s="4">
        <v>618</v>
      </c>
      <c r="B18" s="77" t="s">
        <v>12</v>
      </c>
      <c r="C18" s="77"/>
      <c r="D18" s="77"/>
      <c r="E18" s="31"/>
      <c r="F18" s="5"/>
      <c r="G18" s="30"/>
      <c r="H18" s="101" t="s">
        <v>84</v>
      </c>
      <c r="I18" s="101"/>
      <c r="J18" s="101"/>
      <c r="K18" s="35"/>
    </row>
    <row r="19" spans="1:11" ht="12">
      <c r="A19" s="64"/>
      <c r="B19" s="100"/>
      <c r="C19" s="100"/>
      <c r="D19" s="100"/>
      <c r="E19" s="39"/>
      <c r="F19" s="5"/>
      <c r="G19" s="29"/>
      <c r="H19" s="77" t="s">
        <v>62</v>
      </c>
      <c r="I19" s="101"/>
      <c r="J19" s="101"/>
      <c r="K19" s="31"/>
    </row>
    <row r="20" spans="1:11" ht="12">
      <c r="A20" s="64"/>
      <c r="B20" s="100"/>
      <c r="C20" s="100"/>
      <c r="D20" s="100"/>
      <c r="E20" s="39"/>
      <c r="F20" s="5"/>
      <c r="G20" s="29"/>
      <c r="H20" s="77" t="s">
        <v>77</v>
      </c>
      <c r="I20" s="101"/>
      <c r="J20" s="101"/>
      <c r="K20" s="31"/>
    </row>
    <row r="21" spans="1:11" ht="12.75" customHeight="1">
      <c r="A21" s="78" t="s">
        <v>13</v>
      </c>
      <c r="B21" s="79"/>
      <c r="C21" s="79"/>
      <c r="D21" s="79"/>
      <c r="E21" s="38">
        <f>SUM(E13:E20)</f>
        <v>0</v>
      </c>
      <c r="F21" s="5"/>
      <c r="G21" s="79" t="s">
        <v>65</v>
      </c>
      <c r="H21" s="98"/>
      <c r="I21" s="98"/>
      <c r="J21" s="98"/>
      <c r="K21" s="39">
        <f>SUM(K11:K20)</f>
        <v>0</v>
      </c>
    </row>
    <row r="22" spans="1:13" ht="12.75" customHeight="1">
      <c r="A22" s="53">
        <v>62</v>
      </c>
      <c r="B22" s="129" t="s">
        <v>14</v>
      </c>
      <c r="C22" s="129"/>
      <c r="D22" s="129"/>
      <c r="E22" s="129"/>
      <c r="F22" s="3"/>
      <c r="G22" s="60">
        <v>75</v>
      </c>
      <c r="H22" s="129" t="s">
        <v>75</v>
      </c>
      <c r="I22" s="129"/>
      <c r="J22" s="129"/>
      <c r="K22" s="129"/>
      <c r="M22" s="6"/>
    </row>
    <row r="23" spans="1:11" ht="27" customHeight="1">
      <c r="A23" s="4">
        <v>621</v>
      </c>
      <c r="B23" s="77" t="s">
        <v>15</v>
      </c>
      <c r="C23" s="77"/>
      <c r="D23" s="77"/>
      <c r="E23" s="31"/>
      <c r="F23" s="5"/>
      <c r="G23" s="29">
        <v>751</v>
      </c>
      <c r="H23" s="77" t="s">
        <v>64</v>
      </c>
      <c r="I23" s="99"/>
      <c r="J23" s="99"/>
      <c r="K23" s="31"/>
    </row>
    <row r="24" spans="1:11" ht="12">
      <c r="A24" s="4">
        <v>622</v>
      </c>
      <c r="B24" s="77" t="s">
        <v>16</v>
      </c>
      <c r="C24" s="77"/>
      <c r="D24" s="77"/>
      <c r="E24" s="31"/>
      <c r="F24" s="5"/>
      <c r="G24" s="29">
        <v>756</v>
      </c>
      <c r="H24" s="77" t="s">
        <v>40</v>
      </c>
      <c r="I24" s="99"/>
      <c r="J24" s="99"/>
      <c r="K24" s="31"/>
    </row>
    <row r="25" spans="1:11" ht="12">
      <c r="A25" s="4">
        <v>623</v>
      </c>
      <c r="B25" s="77" t="s">
        <v>17</v>
      </c>
      <c r="C25" s="77"/>
      <c r="D25" s="77"/>
      <c r="E25" s="31"/>
      <c r="F25" s="5"/>
      <c r="G25" s="29">
        <v>758</v>
      </c>
      <c r="H25" s="77" t="s">
        <v>63</v>
      </c>
      <c r="I25" s="99"/>
      <c r="J25" s="99"/>
      <c r="K25" s="31"/>
    </row>
    <row r="26" spans="1:11" ht="12">
      <c r="A26" s="4">
        <v>624</v>
      </c>
      <c r="B26" s="77" t="s">
        <v>18</v>
      </c>
      <c r="C26" s="77"/>
      <c r="D26" s="77"/>
      <c r="E26" s="31"/>
      <c r="F26" s="5"/>
      <c r="G26" s="79" t="s">
        <v>41</v>
      </c>
      <c r="H26" s="98"/>
      <c r="I26" s="98"/>
      <c r="J26" s="98"/>
      <c r="K26" s="39">
        <f>SUM(K23:K25)</f>
        <v>0</v>
      </c>
    </row>
    <row r="27" spans="1:11" ht="12">
      <c r="A27" s="4">
        <v>625</v>
      </c>
      <c r="B27" s="77" t="s">
        <v>66</v>
      </c>
      <c r="C27" s="77"/>
      <c r="D27" s="77"/>
      <c r="E27" s="31"/>
      <c r="F27" s="5"/>
      <c r="G27" s="28">
        <v>76</v>
      </c>
      <c r="H27" s="77" t="s">
        <v>42</v>
      </c>
      <c r="I27" s="97"/>
      <c r="J27" s="97"/>
      <c r="K27" s="32"/>
    </row>
    <row r="28" spans="1:11" ht="12">
      <c r="A28" s="4">
        <v>626</v>
      </c>
      <c r="B28" s="77" t="s">
        <v>19</v>
      </c>
      <c r="C28" s="77"/>
      <c r="D28" s="77"/>
      <c r="E28" s="31"/>
      <c r="F28" s="5"/>
      <c r="G28" s="28">
        <v>77</v>
      </c>
      <c r="H28" s="77" t="s">
        <v>43</v>
      </c>
      <c r="I28" s="97"/>
      <c r="J28" s="97"/>
      <c r="K28" s="32"/>
    </row>
    <row r="29" spans="1:11" ht="24" customHeight="1">
      <c r="A29" s="4">
        <v>627</v>
      </c>
      <c r="B29" s="96" t="s">
        <v>20</v>
      </c>
      <c r="C29" s="96"/>
      <c r="D29" s="96"/>
      <c r="E29" s="31"/>
      <c r="F29" s="5"/>
      <c r="G29" s="28">
        <v>78</v>
      </c>
      <c r="H29" s="77" t="s">
        <v>71</v>
      </c>
      <c r="I29" s="97"/>
      <c r="J29" s="97"/>
      <c r="K29" s="32"/>
    </row>
    <row r="30" spans="1:11" ht="12">
      <c r="A30" s="4">
        <v>628</v>
      </c>
      <c r="B30" s="77" t="s">
        <v>12</v>
      </c>
      <c r="C30" s="77"/>
      <c r="D30" s="77"/>
      <c r="E30" s="31"/>
      <c r="F30" s="5"/>
      <c r="G30" s="28">
        <v>79</v>
      </c>
      <c r="H30" s="77" t="s">
        <v>44</v>
      </c>
      <c r="I30" s="97"/>
      <c r="J30" s="97"/>
      <c r="K30" s="32"/>
    </row>
    <row r="31" spans="1:12" ht="12">
      <c r="A31" s="78" t="s">
        <v>21</v>
      </c>
      <c r="B31" s="79"/>
      <c r="C31" s="79"/>
      <c r="D31" s="79"/>
      <c r="E31" s="38">
        <f>SUM(E23:E30)</f>
        <v>0</v>
      </c>
      <c r="F31" s="5"/>
      <c r="G31" s="79" t="s">
        <v>45</v>
      </c>
      <c r="H31" s="98"/>
      <c r="I31" s="98"/>
      <c r="J31" s="98"/>
      <c r="K31" s="39">
        <f>SUM(K27:K30)</f>
        <v>0</v>
      </c>
      <c r="L31" s="7"/>
    </row>
    <row r="32" spans="1:11" ht="12">
      <c r="A32" s="53">
        <v>63</v>
      </c>
      <c r="B32" s="89" t="s">
        <v>28</v>
      </c>
      <c r="C32" s="89"/>
      <c r="D32" s="89"/>
      <c r="E32" s="32"/>
      <c r="F32" s="5"/>
      <c r="G32" s="8"/>
      <c r="H32" s="49"/>
      <c r="I32" s="49"/>
      <c r="J32" s="8"/>
      <c r="K32" s="8"/>
    </row>
    <row r="33" spans="1:11" ht="12">
      <c r="A33" s="78" t="s">
        <v>70</v>
      </c>
      <c r="B33" s="79"/>
      <c r="C33" s="79"/>
      <c r="D33" s="79"/>
      <c r="E33" s="38">
        <f>E32</f>
        <v>0</v>
      </c>
      <c r="F33" s="5"/>
      <c r="G33" s="8"/>
      <c r="H33" s="10"/>
      <c r="I33" s="10"/>
      <c r="J33" s="8"/>
      <c r="K33" s="8"/>
    </row>
    <row r="34" spans="1:11" ht="12.75" customHeight="1">
      <c r="A34" s="61">
        <v>64</v>
      </c>
      <c r="B34" s="129" t="s">
        <v>22</v>
      </c>
      <c r="C34" s="129"/>
      <c r="D34" s="129"/>
      <c r="E34" s="129"/>
      <c r="F34" s="3"/>
      <c r="G34" s="10"/>
      <c r="H34" s="8"/>
      <c r="I34" s="8"/>
      <c r="J34" s="10"/>
      <c r="K34" s="10"/>
    </row>
    <row r="35" spans="1:11" ht="12">
      <c r="A35" s="4">
        <v>641</v>
      </c>
      <c r="B35" s="77" t="s">
        <v>23</v>
      </c>
      <c r="C35" s="77"/>
      <c r="D35" s="77"/>
      <c r="E35" s="31"/>
      <c r="F35" s="5"/>
      <c r="G35" s="10"/>
      <c r="H35" s="10"/>
      <c r="I35" s="10"/>
      <c r="J35" s="10"/>
      <c r="K35" s="10"/>
    </row>
    <row r="36" spans="1:11" ht="12">
      <c r="A36" s="4">
        <v>645</v>
      </c>
      <c r="B36" s="77" t="s">
        <v>24</v>
      </c>
      <c r="C36" s="77"/>
      <c r="D36" s="77"/>
      <c r="E36" s="31"/>
      <c r="F36" s="5"/>
      <c r="G36" s="10"/>
      <c r="H36" s="10"/>
      <c r="I36" s="10"/>
      <c r="J36" s="10"/>
      <c r="K36" s="10"/>
    </row>
    <row r="37" spans="1:11" ht="12">
      <c r="A37" s="4">
        <v>647</v>
      </c>
      <c r="B37" s="77" t="s">
        <v>25</v>
      </c>
      <c r="C37" s="77"/>
      <c r="D37" s="77"/>
      <c r="E37" s="31"/>
      <c r="F37" s="5"/>
      <c r="G37" s="10"/>
      <c r="H37" s="10"/>
      <c r="I37" s="10"/>
      <c r="J37" s="10"/>
      <c r="K37" s="10"/>
    </row>
    <row r="38" spans="1:11" ht="12">
      <c r="A38" s="4">
        <v>648</v>
      </c>
      <c r="B38" s="77" t="s">
        <v>26</v>
      </c>
      <c r="C38" s="77"/>
      <c r="D38" s="77"/>
      <c r="E38" s="31"/>
      <c r="F38" s="5"/>
      <c r="G38" s="10"/>
      <c r="H38" s="10"/>
      <c r="I38" s="10"/>
      <c r="J38" s="10"/>
      <c r="K38" s="10"/>
    </row>
    <row r="39" spans="1:11" ht="12">
      <c r="A39" s="78" t="s">
        <v>27</v>
      </c>
      <c r="B39" s="79"/>
      <c r="C39" s="79"/>
      <c r="D39" s="79"/>
      <c r="E39" s="38">
        <f>SUM(E35:E38)</f>
        <v>0</v>
      </c>
      <c r="F39" s="5"/>
      <c r="G39" s="10"/>
      <c r="H39" s="10"/>
      <c r="I39" s="10"/>
      <c r="J39" s="10"/>
      <c r="K39" s="10"/>
    </row>
    <row r="40" spans="1:11" ht="12">
      <c r="A40" s="53">
        <v>65</v>
      </c>
      <c r="B40" s="77" t="s">
        <v>29</v>
      </c>
      <c r="C40" s="77"/>
      <c r="D40" s="77"/>
      <c r="E40" s="31"/>
      <c r="F40" s="5"/>
      <c r="G40" s="10"/>
      <c r="H40" s="10"/>
      <c r="I40" s="10"/>
      <c r="J40" s="10"/>
      <c r="K40" s="10"/>
    </row>
    <row r="41" spans="1:11" ht="12">
      <c r="A41" s="53">
        <v>66</v>
      </c>
      <c r="B41" s="77" t="s">
        <v>30</v>
      </c>
      <c r="C41" s="77"/>
      <c r="D41" s="77"/>
      <c r="E41" s="32"/>
      <c r="F41" s="5"/>
      <c r="G41" s="10"/>
      <c r="H41" s="10"/>
      <c r="I41" s="10"/>
      <c r="J41" s="10"/>
      <c r="K41" s="10"/>
    </row>
    <row r="42" spans="1:11" ht="12">
      <c r="A42" s="53">
        <v>67</v>
      </c>
      <c r="B42" s="77" t="s">
        <v>31</v>
      </c>
      <c r="C42" s="77"/>
      <c r="D42" s="77"/>
      <c r="E42" s="32"/>
      <c r="F42" s="5"/>
      <c r="G42" s="3"/>
      <c r="H42" s="10"/>
      <c r="I42" s="10"/>
      <c r="J42" s="10"/>
      <c r="K42" s="10"/>
    </row>
    <row r="43" spans="1:11" ht="24" customHeight="1">
      <c r="A43" s="53">
        <v>68</v>
      </c>
      <c r="B43" s="77" t="s">
        <v>72</v>
      </c>
      <c r="C43" s="77"/>
      <c r="D43" s="77"/>
      <c r="E43" s="32"/>
      <c r="F43" s="5"/>
      <c r="G43" s="10"/>
      <c r="H43" s="10"/>
      <c r="I43" s="10"/>
      <c r="J43" s="10"/>
      <c r="K43" s="10"/>
    </row>
    <row r="44" spans="1:11" ht="12">
      <c r="A44" s="53">
        <v>69</v>
      </c>
      <c r="B44" s="77" t="s">
        <v>32</v>
      </c>
      <c r="C44" s="77"/>
      <c r="D44" s="77"/>
      <c r="E44" s="31"/>
      <c r="F44" s="5"/>
      <c r="G44" s="10"/>
      <c r="H44" s="10"/>
      <c r="I44" s="10"/>
      <c r="J44" s="10"/>
      <c r="K44" s="10"/>
    </row>
    <row r="45" spans="1:11" ht="12">
      <c r="A45" s="78" t="s">
        <v>33</v>
      </c>
      <c r="B45" s="79"/>
      <c r="C45" s="79"/>
      <c r="D45" s="79"/>
      <c r="E45" s="38">
        <f>SUM(E40:E44)</f>
        <v>0</v>
      </c>
      <c r="F45" s="5"/>
      <c r="G45" s="10"/>
      <c r="H45" s="10"/>
      <c r="I45" s="10"/>
      <c r="J45" s="10"/>
      <c r="K45" s="10"/>
    </row>
    <row r="46" spans="1:11" ht="12">
      <c r="A46" s="55"/>
      <c r="B46" s="8"/>
      <c r="C46" s="8"/>
      <c r="D46" s="8"/>
      <c r="E46" s="22"/>
      <c r="F46" s="8"/>
      <c r="G46" s="49"/>
      <c r="H46" s="49"/>
      <c r="I46" s="49"/>
      <c r="J46" s="49"/>
      <c r="K46" s="49"/>
    </row>
    <row r="47" spans="1:11" ht="24.75" customHeight="1">
      <c r="A47" s="130" t="s">
        <v>57</v>
      </c>
      <c r="B47" s="110"/>
      <c r="C47" s="110"/>
      <c r="D47" s="110"/>
      <c r="E47" s="46">
        <f>E11+E21+E31+E39+E45+E33</f>
        <v>0</v>
      </c>
      <c r="F47" s="8"/>
      <c r="G47" s="131" t="s">
        <v>58</v>
      </c>
      <c r="H47" s="132"/>
      <c r="I47" s="132"/>
      <c r="J47" s="132"/>
      <c r="K47" s="47">
        <f>SUM(K9+K21+K26+K31)</f>
        <v>0</v>
      </c>
    </row>
    <row r="48" spans="1:11" ht="12">
      <c r="A48" s="56"/>
      <c r="B48" s="10"/>
      <c r="C48" s="10"/>
      <c r="D48" s="10"/>
      <c r="E48" s="10"/>
      <c r="F48" s="10"/>
      <c r="G48" s="10"/>
      <c r="H48" s="49"/>
      <c r="I48" s="49"/>
      <c r="J48" s="10"/>
      <c r="K48" s="10"/>
    </row>
    <row r="49" spans="1:11" ht="12.75" customHeight="1">
      <c r="A49" s="61">
        <v>86</v>
      </c>
      <c r="B49" s="129" t="s">
        <v>51</v>
      </c>
      <c r="C49" s="129"/>
      <c r="D49" s="129"/>
      <c r="E49" s="129"/>
      <c r="F49" s="3"/>
      <c r="G49" s="60">
        <v>87</v>
      </c>
      <c r="H49" s="129" t="s">
        <v>46</v>
      </c>
      <c r="I49" s="129"/>
      <c r="J49" s="129"/>
      <c r="K49" s="129"/>
    </row>
    <row r="50" spans="1:11" ht="12">
      <c r="A50" s="4">
        <v>860</v>
      </c>
      <c r="B50" s="77" t="s">
        <v>52</v>
      </c>
      <c r="C50" s="77"/>
      <c r="D50" s="77"/>
      <c r="E50" s="31"/>
      <c r="F50" s="5"/>
      <c r="G50" s="29">
        <v>870</v>
      </c>
      <c r="H50" s="77" t="s">
        <v>47</v>
      </c>
      <c r="I50" s="99"/>
      <c r="J50" s="99"/>
      <c r="K50" s="31"/>
    </row>
    <row r="51" spans="1:11" ht="12">
      <c r="A51" s="4">
        <v>861</v>
      </c>
      <c r="B51" s="77" t="s">
        <v>53</v>
      </c>
      <c r="C51" s="77"/>
      <c r="D51" s="77"/>
      <c r="E51" s="31"/>
      <c r="F51" s="5"/>
      <c r="G51" s="29">
        <v>871</v>
      </c>
      <c r="H51" s="77" t="s">
        <v>48</v>
      </c>
      <c r="I51" s="99"/>
      <c r="J51" s="99"/>
      <c r="K51" s="31"/>
    </row>
    <row r="52" spans="1:11" ht="12">
      <c r="A52" s="4">
        <v>864</v>
      </c>
      <c r="B52" s="77" t="s">
        <v>55</v>
      </c>
      <c r="C52" s="77"/>
      <c r="D52" s="77"/>
      <c r="E52" s="31"/>
      <c r="F52" s="5"/>
      <c r="G52" s="29">
        <v>872</v>
      </c>
      <c r="H52" s="77" t="s">
        <v>49</v>
      </c>
      <c r="I52" s="99"/>
      <c r="J52" s="99"/>
      <c r="K52" s="31"/>
    </row>
    <row r="53" spans="1:11" ht="12">
      <c r="A53" s="133" t="s">
        <v>56</v>
      </c>
      <c r="B53" s="129"/>
      <c r="C53" s="129"/>
      <c r="D53" s="129"/>
      <c r="E53" s="38">
        <f>SUM(E50:E52)</f>
        <v>0</v>
      </c>
      <c r="F53" s="5"/>
      <c r="G53" s="129" t="s">
        <v>50</v>
      </c>
      <c r="H53" s="134"/>
      <c r="I53" s="134"/>
      <c r="J53" s="134"/>
      <c r="K53" s="39">
        <f>SUM(K50:K52)</f>
        <v>0</v>
      </c>
    </row>
    <row r="54" spans="1:11" ht="12">
      <c r="A54" s="20"/>
      <c r="B54" s="21"/>
      <c r="C54" s="21"/>
      <c r="D54" s="21"/>
      <c r="E54" s="34"/>
      <c r="F54" s="5"/>
      <c r="G54" s="21"/>
      <c r="H54" s="21"/>
      <c r="I54" s="21"/>
      <c r="J54" s="21"/>
      <c r="K54" s="48"/>
    </row>
    <row r="55" spans="1:11" ht="12.75" thickBot="1">
      <c r="A55" s="135" t="s">
        <v>73</v>
      </c>
      <c r="B55" s="136"/>
      <c r="C55" s="136"/>
      <c r="D55" s="136"/>
      <c r="E55" s="57">
        <f>E47+E53</f>
        <v>0</v>
      </c>
      <c r="F55" s="13"/>
      <c r="G55" s="137" t="s">
        <v>73</v>
      </c>
      <c r="H55" s="136"/>
      <c r="I55" s="136"/>
      <c r="J55" s="136"/>
      <c r="K55" s="58">
        <f>K47+K53</f>
        <v>0</v>
      </c>
    </row>
    <row r="56" spans="1:11" ht="12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</row>
  </sheetData>
  <sheetProtection/>
  <mergeCells count="89">
    <mergeCell ref="A53:D53"/>
    <mergeCell ref="G53:J53"/>
    <mergeCell ref="A55:D55"/>
    <mergeCell ref="G55:J55"/>
    <mergeCell ref="B50:D50"/>
    <mergeCell ref="H50:J50"/>
    <mergeCell ref="B51:D51"/>
    <mergeCell ref="H51:J51"/>
    <mergeCell ref="B52:D52"/>
    <mergeCell ref="H52:J52"/>
    <mergeCell ref="B44:D44"/>
    <mergeCell ref="A45:D45"/>
    <mergeCell ref="A47:D47"/>
    <mergeCell ref="G47:J47"/>
    <mergeCell ref="B49:E49"/>
    <mergeCell ref="H49:K49"/>
    <mergeCell ref="B38:D38"/>
    <mergeCell ref="A39:D39"/>
    <mergeCell ref="B40:D40"/>
    <mergeCell ref="B41:D41"/>
    <mergeCell ref="B42:D42"/>
    <mergeCell ref="B43:D43"/>
    <mergeCell ref="B32:D32"/>
    <mergeCell ref="A33:D33"/>
    <mergeCell ref="B34:E34"/>
    <mergeCell ref="B35:D35"/>
    <mergeCell ref="B36:D36"/>
    <mergeCell ref="B37:D37"/>
    <mergeCell ref="B29:D29"/>
    <mergeCell ref="H29:J29"/>
    <mergeCell ref="B30:D30"/>
    <mergeCell ref="H30:J30"/>
    <mergeCell ref="A31:D31"/>
    <mergeCell ref="G31:J31"/>
    <mergeCell ref="B26:D26"/>
    <mergeCell ref="G26:J26"/>
    <mergeCell ref="B27:D27"/>
    <mergeCell ref="H27:J27"/>
    <mergeCell ref="B28:D28"/>
    <mergeCell ref="H28:J28"/>
    <mergeCell ref="B23:D23"/>
    <mergeCell ref="H23:J23"/>
    <mergeCell ref="B24:D24"/>
    <mergeCell ref="H24:J24"/>
    <mergeCell ref="B25:D25"/>
    <mergeCell ref="H25:J25"/>
    <mergeCell ref="B20:D20"/>
    <mergeCell ref="H20:J20"/>
    <mergeCell ref="A21:D21"/>
    <mergeCell ref="G21:J21"/>
    <mergeCell ref="B22:E22"/>
    <mergeCell ref="H22:K22"/>
    <mergeCell ref="B17:D17"/>
    <mergeCell ref="H17:J17"/>
    <mergeCell ref="B18:D18"/>
    <mergeCell ref="H18:J18"/>
    <mergeCell ref="B19:D19"/>
    <mergeCell ref="H19:J19"/>
    <mergeCell ref="B14:D14"/>
    <mergeCell ref="H14:J14"/>
    <mergeCell ref="B15:D15"/>
    <mergeCell ref="H15:J15"/>
    <mergeCell ref="B16:D16"/>
    <mergeCell ref="H16:J16"/>
    <mergeCell ref="A11:D11"/>
    <mergeCell ref="H11:J11"/>
    <mergeCell ref="B12:E12"/>
    <mergeCell ref="H12:J12"/>
    <mergeCell ref="B13:D13"/>
    <mergeCell ref="H13:J13"/>
    <mergeCell ref="B8:D8"/>
    <mergeCell ref="H8:J8"/>
    <mergeCell ref="B9:D9"/>
    <mergeCell ref="G9:J9"/>
    <mergeCell ref="B10:D10"/>
    <mergeCell ref="H10:K10"/>
    <mergeCell ref="B5:D5"/>
    <mergeCell ref="H5:J5"/>
    <mergeCell ref="B6:D6"/>
    <mergeCell ref="H6:J6"/>
    <mergeCell ref="B7:D7"/>
    <mergeCell ref="H7:J7"/>
    <mergeCell ref="A1:B1"/>
    <mergeCell ref="C1:K1"/>
    <mergeCell ref="A2:K2"/>
    <mergeCell ref="A3:D3"/>
    <mergeCell ref="G3:J3"/>
    <mergeCell ref="B4:E4"/>
    <mergeCell ref="H4:K4"/>
  </mergeCells>
  <printOptions horizontalCentered="1"/>
  <pageMargins left="0" right="0" top="0.7480314960629921" bottom="0" header="0.11811023622047245" footer="0"/>
  <pageSetup fitToHeight="1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ADDEL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Manon</dc:creator>
  <cp:keywords/>
  <dc:description/>
  <cp:lastModifiedBy>Martial BYL</cp:lastModifiedBy>
  <cp:lastPrinted>2021-07-21T07:22:54Z</cp:lastPrinted>
  <dcterms:created xsi:type="dcterms:W3CDTF">2008-06-13T14:22:03Z</dcterms:created>
  <dcterms:modified xsi:type="dcterms:W3CDTF">2022-07-05T14:27:44Z</dcterms:modified>
  <cp:category/>
  <cp:version/>
  <cp:contentType/>
  <cp:contentStatus/>
</cp:coreProperties>
</file>