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PFPA\PFPADQM\_Pdc\50_Operationnel\50.00_ACTIONS TERRITORIALISEES\50.00.02_CONCEPTION_EVALUATION\2_AAP\08_Pièces administratives\01_Documents phase 1\"/>
    </mc:Choice>
  </mc:AlternateContent>
  <xr:revisionPtr revIDLastSave="0" documentId="8_{936D653C-0781-48DD-93AF-E2CF266F5644}" xr6:coauthVersionLast="47" xr6:coauthVersionMax="47" xr10:uidLastSave="{00000000-0000-0000-0000-000000000000}"/>
  <bookViews>
    <workbookView xWindow="20370" yWindow="-4800" windowWidth="29040" windowHeight="15840" xr2:uid="{00000000-000D-0000-FFFF-FFFF00000000}"/>
  </bookViews>
  <sheets>
    <sheet name="Plan" sheetId="1" r:id="rId1"/>
    <sheet name="Détail des dépenses" sheetId="2" r:id="rId2"/>
    <sheet name="info régime d'aides" sheetId="3" r:id="rId3"/>
  </sheets>
  <definedNames>
    <definedName name="_xlnm.Print_Area" localSheetId="0">Plan!$B$2:$H$45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 l="1"/>
  <c r="H49" i="2"/>
  <c r="C23" i="1" l="1"/>
  <c r="H41" i="2"/>
  <c r="H40" i="2"/>
  <c r="H39" i="2"/>
  <c r="H38" i="2"/>
  <c r="H37" i="2"/>
  <c r="H36" i="2"/>
  <c r="H22" i="2"/>
  <c r="H23" i="2"/>
  <c r="H24" i="2"/>
  <c r="H25" i="2"/>
  <c r="H26" i="2"/>
  <c r="H27" i="2"/>
  <c r="H28" i="2"/>
  <c r="H29" i="2"/>
  <c r="H30" i="2"/>
  <c r="H31" i="2"/>
  <c r="H32" i="2"/>
  <c r="H21" i="2"/>
  <c r="H4" i="2"/>
  <c r="H5" i="2"/>
  <c r="H6" i="2"/>
  <c r="H7" i="2"/>
  <c r="H8" i="2"/>
  <c r="H9" i="2"/>
  <c r="H10" i="2"/>
  <c r="H11" i="2"/>
  <c r="H12" i="2"/>
  <c r="H13" i="2"/>
  <c r="H14" i="2"/>
  <c r="H15" i="2"/>
  <c r="H16" i="2"/>
  <c r="H17" i="2"/>
  <c r="H18" i="2"/>
  <c r="C27" i="1"/>
  <c r="G19" i="1"/>
  <c r="C20" i="1"/>
  <c r="L6" i="2" s="1"/>
  <c r="C17" i="1"/>
  <c r="L5" i="2" s="1"/>
  <c r="C14" i="1"/>
  <c r="L4" i="2" s="1"/>
  <c r="G11" i="1"/>
  <c r="G33" i="1" s="1"/>
  <c r="C11" i="1"/>
  <c r="L3" i="2" s="1"/>
  <c r="K3" i="2" l="1"/>
  <c r="K5" i="2"/>
  <c r="K4" i="2"/>
  <c r="H33" i="2"/>
  <c r="H42" i="2"/>
  <c r="K6" i="2"/>
  <c r="H25" i="1"/>
  <c r="H24" i="1"/>
  <c r="H23" i="1"/>
  <c r="C33" i="1"/>
  <c r="D30" i="1" s="1"/>
  <c r="H22" i="1"/>
  <c r="H14" i="1"/>
  <c r="H21" i="1"/>
  <c r="H15" i="1"/>
  <c r="H13" i="1"/>
  <c r="H20" i="1"/>
  <c r="H16" i="1"/>
  <c r="H12" i="1"/>
  <c r="H11" i="1" l="1"/>
  <c r="D24" i="1"/>
  <c r="D19" i="1"/>
  <c r="D29" i="1"/>
  <c r="D21" i="1"/>
  <c r="D16" i="1"/>
  <c r="D31" i="1"/>
  <c r="D28" i="1"/>
  <c r="D12" i="1"/>
  <c r="D22" i="1"/>
  <c r="D20" i="1" s="1"/>
  <c r="D32" i="1"/>
  <c r="D18" i="1"/>
  <c r="D17" i="1" s="1"/>
  <c r="D13" i="1"/>
  <c r="D11" i="1" s="1"/>
  <c r="D15" i="1"/>
  <c r="D14" i="1" s="1"/>
  <c r="D25" i="1"/>
  <c r="D26" i="1"/>
  <c r="H19" i="1"/>
  <c r="H33" i="1" s="1"/>
  <c r="D27" i="1" l="1"/>
  <c r="D23" i="1"/>
  <c r="D33" i="1" s="1"/>
</calcChain>
</file>

<file path=xl/sharedStrings.xml><?xml version="1.0" encoding="utf-8"?>
<sst xmlns="http://schemas.openxmlformats.org/spreadsheetml/2006/main" count="142" uniqueCount="90">
  <si>
    <t>[NOM DU PORTEUR DE PROJET]</t>
  </si>
  <si>
    <t>[INTITULÉ DU PROJET]</t>
  </si>
  <si>
    <t>DÉPENSES PRÉVISIONNELLES</t>
  </si>
  <si>
    <t>RESSOURCES PRÉVISIONNELLES</t>
  </si>
  <si>
    <t>Postes</t>
  </si>
  <si>
    <t>Montant</t>
  </si>
  <si>
    <t>%</t>
  </si>
  <si>
    <t>Ingénierie de formation</t>
  </si>
  <si>
    <t>Frais de personnel</t>
  </si>
  <si>
    <t xml:space="preserve">Autofinancement sur fonds propres </t>
  </si>
  <si>
    <t>Autres (préciser)</t>
  </si>
  <si>
    <t>Information/recrutement du public</t>
  </si>
  <si>
    <t>Formation du public</t>
  </si>
  <si>
    <t>Accompagnement/suivi du public</t>
  </si>
  <si>
    <t xml:space="preserve">Frais de personnel (RH, IT, DAF, Com) </t>
  </si>
  <si>
    <t>GRAND TOTAL</t>
  </si>
  <si>
    <t>Qualité du signataire :</t>
  </si>
  <si>
    <t>Signature du représentant légal ou de son délégataire
Cachet de l'organisme</t>
  </si>
  <si>
    <t>Frais de location, entretien, assurances</t>
  </si>
  <si>
    <t>Lieu</t>
  </si>
  <si>
    <t>Date</t>
  </si>
  <si>
    <r>
      <rPr>
        <b/>
        <sz val="24"/>
        <color theme="1"/>
        <rFont val="Calibri"/>
        <family val="2"/>
        <scheme val="minor"/>
      </rPr>
      <t>22</t>
    </r>
    <r>
      <rPr>
        <b/>
        <sz val="12"/>
        <color theme="1"/>
        <rFont val="Calibri"/>
        <family val="2"/>
        <scheme val="minor"/>
      </rPr>
      <t xml:space="preserve">
</t>
    </r>
    <r>
      <rPr>
        <b/>
        <sz val="22"/>
        <color theme="1"/>
        <rFont val="Calibri"/>
        <family val="2"/>
        <scheme val="minor"/>
      </rPr>
      <t>PLAN DE FINANCEMENT</t>
    </r>
    <r>
      <rPr>
        <b/>
        <sz val="12"/>
        <color theme="1"/>
        <rFont val="Calibri"/>
        <family val="2"/>
        <scheme val="minor"/>
      </rPr>
      <t xml:space="preserve">
BUDGET PRÉVISIONNEL DU PROJET</t>
    </r>
  </si>
  <si>
    <t>Dotations amortissements équipements</t>
  </si>
  <si>
    <t>Petits équipements non immobilisés, fournitures et consommables</t>
  </si>
  <si>
    <t>Autres coûts directs</t>
  </si>
  <si>
    <t>Préciser</t>
  </si>
  <si>
    <t>Prestations externes</t>
  </si>
  <si>
    <t>Coûts indirects</t>
  </si>
  <si>
    <t>Catégorie</t>
  </si>
  <si>
    <t>Coûts salariaux mensuels</t>
  </si>
  <si>
    <t>nombre de mois sur le projet</t>
  </si>
  <si>
    <t>% affectation au projet</t>
  </si>
  <si>
    <t>TOTAL coût</t>
  </si>
  <si>
    <t>Total frais de personnel</t>
  </si>
  <si>
    <t>Nature prestation</t>
  </si>
  <si>
    <t>nombre de mois
(mettre 1 si non récurrent)</t>
  </si>
  <si>
    <t>TOTAL Coût</t>
  </si>
  <si>
    <t>TOTAL Prestations externes</t>
  </si>
  <si>
    <t>- Montant mensuel si récurrent
- Montant total sinon</t>
  </si>
  <si>
    <t>Nom prestataire si connu</t>
  </si>
  <si>
    <t>TOTAL Autres coûts directs</t>
  </si>
  <si>
    <t>Description</t>
  </si>
  <si>
    <t>Fonction de la personne</t>
  </si>
  <si>
    <t>Subvention privée 1 (préciser)</t>
  </si>
  <si>
    <t>Subvention privée 2 (préciser)</t>
  </si>
  <si>
    <t>Subvention privée 3 (préciser)</t>
  </si>
  <si>
    <t>Subvention privée 4 (préciser)</t>
  </si>
  <si>
    <t>Subvention PRIC Région Île-de-France</t>
  </si>
  <si>
    <t>Fonds européens (préciser)</t>
  </si>
  <si>
    <t>Fonds Etat (préciser)</t>
  </si>
  <si>
    <t xml:space="preserve">Fonds collectivités territoriales
(préciser) </t>
  </si>
  <si>
    <t>TOTAL Ingénierie de formation</t>
  </si>
  <si>
    <t>TOTAL Information/recrutement du public</t>
  </si>
  <si>
    <t>TOTAL Formation du public</t>
  </si>
  <si>
    <t>TOTAL Accompagnement/suivi du public</t>
  </si>
  <si>
    <t>Vérification plan de financement</t>
  </si>
  <si>
    <t>TOTAL</t>
  </si>
  <si>
    <t>Description coûts</t>
  </si>
  <si>
    <t>Règle de calcul</t>
  </si>
  <si>
    <t>ex 1 :   =  coûts bâtiments x % surface x taux occupation</t>
  </si>
  <si>
    <t>ex 2 : = amortissement x % utilisation x n mois du projet</t>
  </si>
  <si>
    <t>Montant total</t>
  </si>
  <si>
    <t>Montant affecté au projet</t>
  </si>
  <si>
    <t>Rappel des dépenses éligibles  pour le Régime d'aides SA.58981</t>
  </si>
  <si>
    <t xml:space="preserve"> Nom et Prénom</t>
  </si>
  <si>
    <t>amortissement équipement lambda</t>
  </si>
  <si>
    <r>
      <t xml:space="preserve">Ressources </t>
    </r>
    <r>
      <rPr>
        <b/>
        <sz val="10"/>
        <color rgb="FFFF0000"/>
        <rFont val="Arial"/>
        <family val="2"/>
      </rPr>
      <t>(1)</t>
    </r>
  </si>
  <si>
    <t>1. Une ligne par cofinanceur, ne pas grouper</t>
  </si>
  <si>
    <t>Indiquer si les dépenses sont HT ou TTC :</t>
  </si>
  <si>
    <t>Définition de Petite, Moyenne et Grande entreprises</t>
  </si>
  <si>
    <t>TOTAL Autres coûts indirects</t>
  </si>
  <si>
    <t>Notice pour remplir ce compte-rendu financier</t>
  </si>
  <si>
    <t xml:space="preserve">Si vous récupérez la TVA, les dépenses doivent être déclarées HT, sinon elles sont à déclarer TTC. </t>
  </si>
  <si>
    <t>Le plan de financement  doit être équilibré : dépenses = recettes.</t>
  </si>
  <si>
    <t>I-</t>
  </si>
  <si>
    <t>II-</t>
  </si>
  <si>
    <r>
      <rPr>
        <u/>
        <sz val="12"/>
        <color theme="1"/>
        <rFont val="Arial"/>
        <family val="2"/>
      </rPr>
      <t>Remarque</t>
    </r>
    <r>
      <rPr>
        <sz val="12"/>
        <color theme="1"/>
        <rFont val="Arial"/>
        <family val="2"/>
      </rPr>
      <t xml:space="preserve"> : Les dépenses d'équipements : comme il s'agit d'une subvention de fonctionnement, il n'est pas possible de déclarer des investissements (achats de biens tangibles ou non immobilisés).
Mais vous pouvez déclarer les amortissements de ces équipements sur la durée du projet et au prorata de leur utilisation par celui-ci.</t>
    </r>
  </si>
  <si>
    <t>Coûts indirects (frais généraux)</t>
  </si>
  <si>
    <t>nombre de mois</t>
  </si>
  <si>
    <t>Période sur projet
Du... Au…</t>
  </si>
  <si>
    <t>Période du … au …</t>
  </si>
  <si>
    <t>Période du …
au…</t>
  </si>
  <si>
    <t>Période du …
au …</t>
  </si>
  <si>
    <t>Merci de respecter ce format de présentation mais vous pouvez ajouter ou supprimer des lignes si nécessaire</t>
  </si>
  <si>
    <r>
      <t>Rappel des seuils maximals de financemen</t>
    </r>
    <r>
      <rPr>
        <b/>
        <u/>
        <sz val="16"/>
        <rFont val="Arial"/>
        <family val="2"/>
      </rPr>
      <t>ts d'aides d'Etat</t>
    </r>
    <r>
      <rPr>
        <b/>
        <u/>
        <sz val="16"/>
        <color theme="1"/>
        <rFont val="Arial"/>
        <family val="2"/>
      </rPr>
      <t xml:space="preserve"> des  projets dans le cadre du régime d'aide SA.58981</t>
    </r>
  </si>
  <si>
    <t>Rubrique du plan</t>
  </si>
  <si>
    <t>2. Pour chaque financement, préciser s'il est acquis (A) ou sollicité (S) en faisant d'abord apparaître les financements A.</t>
  </si>
  <si>
    <r>
      <t>Acquis (A) / Sollicité (S)</t>
    </r>
    <r>
      <rPr>
        <b/>
        <sz val="11"/>
        <color rgb="FFFF0000"/>
        <rFont val="Calibri"/>
        <family val="2"/>
        <scheme val="minor"/>
      </rPr>
      <t xml:space="preserve"> (2)</t>
    </r>
  </si>
  <si>
    <t>Fonds privés</t>
  </si>
  <si>
    <t>Fonds publics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</si>
</sst>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0"/>
      <color theme="1"/>
      <name val="Arial"/>
      <family val="2"/>
    </font>
    <font>
      <b/>
      <sz val="12"/>
      <color rgb="FFFF0000"/>
      <name val="Calibri"/>
      <family val="2"/>
      <scheme val="minor"/>
    </font>
    <font>
      <b/>
      <sz val="12"/>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i/>
      <sz val="11"/>
      <color rgb="FFFF0000"/>
      <name val="Calibri"/>
      <family val="2"/>
      <scheme val="minor"/>
    </font>
    <font>
      <b/>
      <sz val="14"/>
      <name val="Calibri"/>
      <family val="2"/>
      <scheme val="minor"/>
    </font>
    <font>
      <sz val="11"/>
      <color theme="1"/>
      <name val="Arial"/>
      <family val="2"/>
    </font>
    <font>
      <i/>
      <sz val="10"/>
      <color theme="1"/>
      <name val="Arial"/>
      <family val="2"/>
    </font>
    <font>
      <b/>
      <sz val="12"/>
      <color theme="1"/>
      <name val="Calibri"/>
      <family val="2"/>
      <scheme val="minor"/>
    </font>
    <font>
      <b/>
      <sz val="24"/>
      <color theme="1"/>
      <name val="Calibri"/>
      <family val="2"/>
      <scheme val="minor"/>
    </font>
    <font>
      <b/>
      <sz val="22"/>
      <color theme="1"/>
      <name val="Calibri"/>
      <family val="2"/>
      <scheme val="minor"/>
    </font>
    <font>
      <sz val="10"/>
      <color theme="1"/>
      <name val="Arial"/>
      <family val="2"/>
    </font>
    <font>
      <b/>
      <u/>
      <sz val="10"/>
      <color theme="1"/>
      <name val="Arial"/>
      <family val="2"/>
    </font>
    <font>
      <b/>
      <sz val="10"/>
      <color rgb="FFFF0000"/>
      <name val="Arial"/>
      <family val="2"/>
    </font>
    <font>
      <b/>
      <u/>
      <sz val="14"/>
      <color rgb="FF0070C0"/>
      <name val="Arial"/>
      <family val="2"/>
    </font>
    <font>
      <sz val="10"/>
      <name val="Arial"/>
      <family val="2"/>
    </font>
    <font>
      <b/>
      <sz val="10"/>
      <color theme="1"/>
      <name val="Arial"/>
      <family val="2"/>
    </font>
    <font>
      <u/>
      <sz val="10"/>
      <color theme="1"/>
      <name val="Arial"/>
      <family val="2"/>
    </font>
    <font>
      <b/>
      <sz val="14"/>
      <color theme="1"/>
      <name val="Arial"/>
      <family val="2"/>
    </font>
    <font>
      <b/>
      <u/>
      <sz val="16"/>
      <color theme="1"/>
      <name val="Arial"/>
      <family val="2"/>
    </font>
    <font>
      <u/>
      <sz val="12"/>
      <color theme="1"/>
      <name val="Arial"/>
      <family val="2"/>
    </font>
    <font>
      <sz val="12"/>
      <color theme="1"/>
      <name val="Arial"/>
      <family val="2"/>
    </font>
    <font>
      <b/>
      <u/>
      <sz val="10"/>
      <color rgb="FF0070C0"/>
      <name val="Arial"/>
      <family val="2"/>
    </font>
    <font>
      <b/>
      <u/>
      <sz val="10"/>
      <name val="Arial"/>
      <family val="2"/>
    </font>
    <font>
      <b/>
      <u/>
      <sz val="16"/>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medium">
        <color indexed="64"/>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auto="1"/>
      </bottom>
      <diagonal/>
    </border>
    <border>
      <left style="thin">
        <color auto="1"/>
      </left>
      <right style="thin">
        <color auto="1"/>
      </right>
      <top/>
      <bottom/>
      <diagonal/>
    </border>
  </borders>
  <cellStyleXfs count="3">
    <xf numFmtId="0" fontId="0" fillId="0" borderId="0"/>
    <xf numFmtId="9" fontId="13" fillId="0" borderId="0" applyFont="0" applyFill="0" applyBorder="0" applyAlignment="0" applyProtection="0"/>
    <xf numFmtId="0" fontId="13" fillId="0" borderId="0"/>
  </cellStyleXfs>
  <cellXfs count="106">
    <xf numFmtId="0" fontId="0" fillId="0" borderId="0" xfId="0"/>
    <xf numFmtId="0" fontId="0" fillId="0" borderId="0" xfId="0" applyAlignment="1">
      <alignment vertical="center"/>
    </xf>
    <xf numFmtId="0" fontId="0" fillId="3" borderId="7" xfId="0" applyFill="1" applyBorder="1" applyAlignment="1">
      <alignment horizontal="center" vertical="center"/>
    </xf>
    <xf numFmtId="164" fontId="0" fillId="3" borderId="8" xfId="0" applyNumberFormat="1" applyFill="1" applyBorder="1" applyAlignment="1">
      <alignment horizontal="center" vertical="center"/>
    </xf>
    <xf numFmtId="10" fontId="0" fillId="3" borderId="8" xfId="0" applyNumberFormat="1" applyFill="1" applyBorder="1" applyAlignment="1">
      <alignment horizontal="center" vertical="center"/>
    </xf>
    <xf numFmtId="10" fontId="0" fillId="3" borderId="9" xfId="0" applyNumberFormat="1" applyFill="1" applyBorder="1" applyAlignment="1">
      <alignment horizontal="center" vertical="center"/>
    </xf>
    <xf numFmtId="0" fontId="3" fillId="4" borderId="7" xfId="0" applyFont="1" applyFill="1" applyBorder="1" applyAlignment="1">
      <alignment horizontal="center" vertical="center" wrapText="1"/>
    </xf>
    <xf numFmtId="164"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10" fontId="3" fillId="4" borderId="9" xfId="0" applyNumberFormat="1" applyFont="1" applyFill="1" applyBorder="1" applyAlignment="1">
      <alignment horizontal="center" vertical="center"/>
    </xf>
    <xf numFmtId="0" fontId="0" fillId="0" borderId="7" xfId="0" applyBorder="1" applyAlignment="1">
      <alignment vertical="center" wrapText="1"/>
    </xf>
    <xf numFmtId="164" fontId="0" fillId="0" borderId="8" xfId="0" applyNumberFormat="1" applyBorder="1" applyAlignment="1">
      <alignment vertical="center"/>
    </xf>
    <xf numFmtId="10" fontId="0" fillId="0" borderId="9" xfId="0" applyNumberFormat="1" applyBorder="1" applyAlignment="1">
      <alignment vertical="center"/>
    </xf>
    <xf numFmtId="0" fontId="0" fillId="0" borderId="7" xfId="0" applyBorder="1" applyAlignment="1">
      <alignment vertical="center"/>
    </xf>
    <xf numFmtId="0" fontId="3"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left" vertical="center" wrapText="1"/>
    </xf>
    <xf numFmtId="49" fontId="1"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right" vertical="center" wrapText="1"/>
    </xf>
    <xf numFmtId="0" fontId="8" fillId="5" borderId="0" xfId="0" applyFont="1" applyFill="1" applyBorder="1" applyAlignment="1">
      <alignment horizontal="left" vertical="center" wrapText="1"/>
    </xf>
    <xf numFmtId="0" fontId="8" fillId="0" borderId="0" xfId="0" applyFont="1" applyBorder="1" applyAlignment="1">
      <alignment horizontal="left" vertical="center" wrapText="1"/>
    </xf>
    <xf numFmtId="49" fontId="1" fillId="0" borderId="0" xfId="0" applyNumberFormat="1" applyFont="1" applyAlignment="1">
      <alignment horizontal="center" vertical="center" wrapText="1"/>
    </xf>
    <xf numFmtId="0" fontId="6" fillId="0" borderId="0" xfId="0" applyFont="1" applyAlignment="1">
      <alignment horizontal="left" vertical="center"/>
    </xf>
    <xf numFmtId="0" fontId="3" fillId="6" borderId="12" xfId="0" applyFont="1" applyFill="1" applyBorder="1" applyAlignment="1">
      <alignment vertical="center"/>
    </xf>
    <xf numFmtId="164" fontId="3" fillId="6" borderId="13" xfId="0" applyNumberFormat="1" applyFont="1" applyFill="1" applyBorder="1" applyAlignment="1">
      <alignment horizontal="center" vertical="center"/>
    </xf>
    <xf numFmtId="0" fontId="3" fillId="4" borderId="11"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xf>
    <xf numFmtId="0" fontId="3" fillId="4" borderId="20" xfId="0" applyFont="1" applyFill="1" applyBorder="1" applyAlignment="1">
      <alignment horizontal="center" vertical="center" wrapText="1"/>
    </xf>
    <xf numFmtId="0" fontId="14" fillId="0" borderId="0" xfId="0" applyFont="1"/>
    <xf numFmtId="164" fontId="3" fillId="4" borderId="11" xfId="0" applyNumberFormat="1" applyFont="1" applyFill="1" applyBorder="1" applyAlignment="1">
      <alignment horizontal="center" vertical="center"/>
    </xf>
    <xf numFmtId="0" fontId="0" fillId="0" borderId="18" xfId="0" applyBorder="1"/>
    <xf numFmtId="0" fontId="0" fillId="0" borderId="11" xfId="0" applyBorder="1"/>
    <xf numFmtId="0" fontId="0" fillId="0" borderId="8" xfId="0" applyBorder="1"/>
    <xf numFmtId="0" fontId="0" fillId="0" borderId="19" xfId="0" applyBorder="1"/>
    <xf numFmtId="0" fontId="0" fillId="0" borderId="8" xfId="0" applyBorder="1" applyAlignment="1">
      <alignment wrapText="1"/>
    </xf>
    <xf numFmtId="0" fontId="0" fillId="0" borderId="8" xfId="0" applyFill="1" applyBorder="1" applyAlignment="1">
      <alignment wrapText="1"/>
    </xf>
    <xf numFmtId="0" fontId="0" fillId="0" borderId="22" xfId="0" applyBorder="1"/>
    <xf numFmtId="0" fontId="0" fillId="0" borderId="23" xfId="0" applyBorder="1"/>
    <xf numFmtId="0" fontId="0" fillId="0" borderId="8" xfId="0" quotePrefix="1" applyBorder="1" applyAlignment="1">
      <alignment wrapText="1"/>
    </xf>
    <xf numFmtId="0" fontId="0" fillId="0" borderId="0" xfId="0" applyBorder="1"/>
    <xf numFmtId="0" fontId="0" fillId="0" borderId="11" xfId="0" applyFill="1" applyBorder="1"/>
    <xf numFmtId="9" fontId="3" fillId="6" borderId="14" xfId="1" applyFont="1" applyFill="1" applyBorder="1" applyAlignment="1">
      <alignment horizontal="center" vertical="center"/>
    </xf>
    <xf numFmtId="9" fontId="3" fillId="6" borderId="13" xfId="1" applyFont="1" applyFill="1" applyBorder="1" applyAlignment="1">
      <alignment horizontal="center" vertical="center"/>
    </xf>
    <xf numFmtId="0" fontId="3" fillId="0" borderId="11" xfId="0" applyFont="1" applyFill="1" applyBorder="1" applyAlignment="1">
      <alignment horizontal="center" vertical="center" wrapText="1"/>
    </xf>
    <xf numFmtId="164" fontId="0" fillId="0" borderId="9" xfId="0" applyNumberFormat="1" applyBorder="1" applyAlignment="1">
      <alignment vertical="center"/>
    </xf>
    <xf numFmtId="10" fontId="0" fillId="0" borderId="9" xfId="1" applyNumberFormat="1" applyFont="1" applyBorder="1" applyAlignment="1">
      <alignment vertical="center"/>
    </xf>
    <xf numFmtId="0" fontId="0" fillId="0" borderId="24" xfId="0" applyBorder="1"/>
    <xf numFmtId="0" fontId="0" fillId="0" borderId="20" xfId="0" applyBorder="1"/>
    <xf numFmtId="0" fontId="0" fillId="0" borderId="25" xfId="0" applyBorder="1"/>
    <xf numFmtId="0" fontId="0" fillId="0" borderId="26" xfId="0" applyBorder="1"/>
    <xf numFmtId="0" fontId="0" fillId="0" borderId="27" xfId="0" applyBorder="1"/>
    <xf numFmtId="0" fontId="0" fillId="0" borderId="19" xfId="0" applyFill="1" applyBorder="1" applyAlignment="1">
      <alignment wrapText="1"/>
    </xf>
    <xf numFmtId="0" fontId="0" fillId="0" borderId="11" xfId="0" applyBorder="1" applyAlignment="1">
      <alignment wrapText="1"/>
    </xf>
    <xf numFmtId="0" fontId="0" fillId="0" borderId="29" xfId="0" applyBorder="1" applyAlignment="1">
      <alignment horizontal="left"/>
    </xf>
    <xf numFmtId="0" fontId="0" fillId="0" borderId="29" xfId="0" applyBorder="1"/>
    <xf numFmtId="0" fontId="0" fillId="0" borderId="30" xfId="0" applyBorder="1"/>
    <xf numFmtId="0" fontId="17" fillId="8" borderId="28" xfId="0" applyFont="1" applyFill="1" applyBorder="1" applyAlignment="1">
      <alignment horizontal="left"/>
    </xf>
    <xf numFmtId="0" fontId="16" fillId="0" borderId="28" xfId="0" applyFont="1" applyBorder="1" applyAlignment="1">
      <alignment horizontal="center" vertical="center" wrapText="1"/>
    </xf>
    <xf numFmtId="0" fontId="18" fillId="0" borderId="0" xfId="0" applyFont="1"/>
    <xf numFmtId="0" fontId="19" fillId="0" borderId="0" xfId="0" applyFont="1"/>
    <xf numFmtId="0" fontId="20" fillId="0" borderId="21" xfId="0" applyFont="1" applyBorder="1" applyAlignment="1">
      <alignment vertical="center" wrapText="1"/>
    </xf>
    <xf numFmtId="0" fontId="20" fillId="0" borderId="31" xfId="0" applyFont="1" applyBorder="1" applyAlignment="1">
      <alignment vertical="center" wrapText="1"/>
    </xf>
    <xf numFmtId="0" fontId="21" fillId="0" borderId="0" xfId="0" applyFont="1"/>
    <xf numFmtId="0" fontId="14" fillId="9" borderId="0" xfId="2" applyFont="1" applyFill="1"/>
    <xf numFmtId="0" fontId="13" fillId="9" borderId="0" xfId="2" applyFill="1"/>
    <xf numFmtId="0" fontId="13" fillId="0" borderId="0" xfId="2" applyFill="1"/>
    <xf numFmtId="0" fontId="0" fillId="0" borderId="0" xfId="0" applyFill="1"/>
    <xf numFmtId="0" fontId="0" fillId="0" borderId="25" xfId="0" applyBorder="1" applyAlignment="1">
      <alignment vertical="center" wrapText="1"/>
    </xf>
    <xf numFmtId="0" fontId="0" fillId="0" borderId="8" xfId="0" applyBorder="1" applyAlignment="1">
      <alignment vertical="center" wrapText="1"/>
    </xf>
    <xf numFmtId="0" fontId="18" fillId="0" borderId="0" xfId="0" applyFont="1" applyAlignment="1">
      <alignment horizontal="center"/>
    </xf>
    <xf numFmtId="0" fontId="0" fillId="0" borderId="25" xfId="0" applyBorder="1" applyAlignment="1">
      <alignment wrapText="1"/>
    </xf>
    <xf numFmtId="0" fontId="0" fillId="0" borderId="18" xfId="0" applyBorder="1" applyAlignment="1">
      <alignment wrapText="1"/>
    </xf>
    <xf numFmtId="0" fontId="0" fillId="0" borderId="22" xfId="0" applyBorder="1" applyAlignment="1">
      <alignment wrapText="1"/>
    </xf>
    <xf numFmtId="0" fontId="0" fillId="0" borderId="22" xfId="0" applyBorder="1" applyAlignment="1">
      <alignment vertical="center" wrapText="1"/>
    </xf>
    <xf numFmtId="0" fontId="0" fillId="0" borderId="24" xfId="0" applyBorder="1" applyAlignment="1">
      <alignment vertical="center" wrapText="1"/>
    </xf>
    <xf numFmtId="0" fontId="0" fillId="0" borderId="32" xfId="0" applyBorder="1" applyAlignment="1">
      <alignment vertical="center" wrapText="1"/>
    </xf>
    <xf numFmtId="0" fontId="0" fillId="0" borderId="19" xfId="0" applyBorder="1" applyAlignment="1">
      <alignment vertical="center" wrapText="1"/>
    </xf>
    <xf numFmtId="0" fontId="24" fillId="0" borderId="0" xfId="0" applyFont="1"/>
    <xf numFmtId="0" fontId="17" fillId="9" borderId="0" xfId="2" applyFont="1" applyFill="1"/>
    <xf numFmtId="0" fontId="25" fillId="9" borderId="0" xfId="2" applyFont="1" applyFill="1"/>
    <xf numFmtId="49" fontId="10" fillId="5" borderId="0" xfId="0" applyNumberFormat="1" applyFont="1" applyFill="1" applyAlignment="1">
      <alignment horizontal="center" vertical="center" wrapText="1"/>
    </xf>
    <xf numFmtId="0" fontId="9" fillId="5" borderId="0" xfId="0" applyFont="1" applyFill="1" applyBorder="1" applyAlignment="1">
      <alignment horizontal="center" vertical="top" wrapText="1"/>
    </xf>
    <xf numFmtId="0" fontId="9" fillId="5" borderId="0" xfId="0" applyFont="1" applyFill="1" applyAlignment="1">
      <alignment horizontal="center" vertical="top" wrapText="1"/>
    </xf>
    <xf numFmtId="0" fontId="9" fillId="0" borderId="0" xfId="0" applyFont="1" applyAlignment="1">
      <alignment horizontal="center" vertical="center"/>
    </xf>
    <xf numFmtId="0" fontId="8" fillId="5" borderId="0" xfId="0" applyFont="1" applyFill="1" applyBorder="1" applyAlignment="1">
      <alignment horizontal="left" vertical="center" wrapText="1"/>
    </xf>
    <xf numFmtId="0" fontId="8" fillId="5"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7"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7" xfId="0" applyFont="1" applyFill="1" applyBorder="1" applyAlignment="1">
      <alignment horizontal="center" vertical="center"/>
    </xf>
    <xf numFmtId="0" fontId="0" fillId="0" borderId="8" xfId="0" applyBorder="1" applyAlignment="1">
      <alignment horizontal="center"/>
    </xf>
    <xf numFmtId="0" fontId="0" fillId="0" borderId="18" xfId="0" applyBorder="1" applyAlignment="1">
      <alignment horizontal="center" wrapText="1"/>
    </xf>
    <xf numFmtId="0" fontId="0" fillId="0" borderId="11" xfId="0" applyBorder="1" applyAlignment="1">
      <alignment horizontal="center" wrapText="1"/>
    </xf>
    <xf numFmtId="0" fontId="23" fillId="0" borderId="0" xfId="0" applyFont="1" applyAlignment="1">
      <alignment horizontal="left" wrapText="1"/>
    </xf>
  </cellXfs>
  <cellStyles count="3">
    <cellStyle name="Normal" xfId="0" builtinId="0"/>
    <cellStyle name="Normal 2" xfId="2" xr:uid="{D47BFD28-F6A9-4282-910F-3241E13E9D8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216052</xdr:colOff>
      <xdr:row>2</xdr:row>
      <xdr:rowOff>169334</xdr:rowOff>
    </xdr:from>
    <xdr:to>
      <xdr:col>7</xdr:col>
      <xdr:colOff>357718</xdr:colOff>
      <xdr:row>2</xdr:row>
      <xdr:rowOff>988483</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7802" y="1153584"/>
          <a:ext cx="2268916" cy="8191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10</xdr:col>
      <xdr:colOff>127000</xdr:colOff>
      <xdr:row>21</xdr:row>
      <xdr:rowOff>87842</xdr:rowOff>
    </xdr:to>
    <xdr:pic>
      <xdr:nvPicPr>
        <xdr:cNvPr id="2" name="Image 1">
          <a:extLst>
            <a:ext uri="{FF2B5EF4-FFF2-40B4-BE49-F238E27FC236}">
              <a16:creationId xmlns:a16="http://schemas.microsoft.com/office/drawing/2014/main" id="{933864D1-52DC-4BB8-ABFC-AA13F62021D7}"/>
            </a:ext>
          </a:extLst>
        </xdr:cNvPr>
        <xdr:cNvPicPr/>
      </xdr:nvPicPr>
      <xdr:blipFill>
        <a:blip xmlns:r="http://schemas.openxmlformats.org/officeDocument/2006/relationships" r:embed="rId1"/>
        <a:stretch>
          <a:fillRect/>
        </a:stretch>
      </xdr:blipFill>
      <xdr:spPr>
        <a:xfrm>
          <a:off x="762000" y="323850"/>
          <a:ext cx="6985000" cy="3831167"/>
        </a:xfrm>
        <a:prstGeom prst="rect">
          <a:avLst/>
        </a:prstGeom>
        <a:ln w="25400">
          <a:solidFill>
            <a:srgbClr val="0070C0"/>
          </a:solidFill>
        </a:ln>
      </xdr:spPr>
    </xdr:pic>
    <xdr:clientData/>
  </xdr:twoCellAnchor>
  <xdr:twoCellAnchor editAs="oneCell">
    <xdr:from>
      <xdr:col>1</xdr:col>
      <xdr:colOff>0</xdr:colOff>
      <xdr:row>27</xdr:row>
      <xdr:rowOff>0</xdr:rowOff>
    </xdr:from>
    <xdr:to>
      <xdr:col>7</xdr:col>
      <xdr:colOff>711835</xdr:colOff>
      <xdr:row>38</xdr:row>
      <xdr:rowOff>144145</xdr:rowOff>
    </xdr:to>
    <xdr:pic>
      <xdr:nvPicPr>
        <xdr:cNvPr id="3" name="Image 2">
          <a:extLst>
            <a:ext uri="{FF2B5EF4-FFF2-40B4-BE49-F238E27FC236}">
              <a16:creationId xmlns:a16="http://schemas.microsoft.com/office/drawing/2014/main" id="{B682BCE9-A84A-4885-9D4A-97840E7C2876}"/>
            </a:ext>
          </a:extLst>
        </xdr:cNvPr>
        <xdr:cNvPicPr/>
      </xdr:nvPicPr>
      <xdr:blipFill>
        <a:blip xmlns:r="http://schemas.openxmlformats.org/officeDocument/2006/relationships" r:embed="rId2"/>
        <a:stretch>
          <a:fillRect/>
        </a:stretch>
      </xdr:blipFill>
      <xdr:spPr>
        <a:xfrm>
          <a:off x="762000" y="4876800"/>
          <a:ext cx="5283835" cy="1925320"/>
        </a:xfrm>
        <a:prstGeom prst="rect">
          <a:avLst/>
        </a:prstGeom>
        <a:ln>
          <a:solidFill>
            <a:srgbClr val="0070C0"/>
          </a:solidFill>
        </a:ln>
      </xdr:spPr>
    </xdr:pic>
    <xdr:clientData/>
  </xdr:twoCellAnchor>
  <xdr:twoCellAnchor editAs="oneCell">
    <xdr:from>
      <xdr:col>1</xdr:col>
      <xdr:colOff>0</xdr:colOff>
      <xdr:row>43</xdr:row>
      <xdr:rowOff>0</xdr:rowOff>
    </xdr:from>
    <xdr:to>
      <xdr:col>9</xdr:col>
      <xdr:colOff>533400</xdr:colOff>
      <xdr:row>53</xdr:row>
      <xdr:rowOff>20955</xdr:rowOff>
    </xdr:to>
    <xdr:pic>
      <xdr:nvPicPr>
        <xdr:cNvPr id="4" name="Image 3">
          <a:extLst>
            <a:ext uri="{FF2B5EF4-FFF2-40B4-BE49-F238E27FC236}">
              <a16:creationId xmlns:a16="http://schemas.microsoft.com/office/drawing/2014/main" id="{9B7B3591-5409-4056-A735-2194BA6459E2}"/>
            </a:ext>
          </a:extLst>
        </xdr:cNvPr>
        <xdr:cNvPicPr/>
      </xdr:nvPicPr>
      <xdr:blipFill>
        <a:blip xmlns:r="http://schemas.openxmlformats.org/officeDocument/2006/relationships" r:embed="rId3"/>
        <a:stretch>
          <a:fillRect/>
        </a:stretch>
      </xdr:blipFill>
      <xdr:spPr>
        <a:xfrm>
          <a:off x="762000" y="7467600"/>
          <a:ext cx="6629400" cy="16402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52"/>
  <sheetViews>
    <sheetView showGridLines="0" tabSelected="1" zoomScale="90" zoomScaleNormal="90" workbookViewId="0">
      <selection activeCell="L14" sqref="L14"/>
    </sheetView>
  </sheetViews>
  <sheetFormatPr baseColWidth="10" defaultRowHeight="12.75" x14ac:dyDescent="0.2"/>
  <cols>
    <col min="1" max="1" width="7.28515625" customWidth="1"/>
    <col min="2" max="2" width="40.42578125" customWidth="1"/>
    <col min="3" max="3" width="25.85546875" customWidth="1"/>
    <col min="4" max="4" width="26.42578125" customWidth="1"/>
    <col min="5" max="5" width="36" customWidth="1"/>
    <col min="6" max="6" width="14.28515625" customWidth="1"/>
    <col min="7" max="7" width="31.85546875" customWidth="1"/>
    <col min="8" max="8" width="13.85546875" customWidth="1"/>
  </cols>
  <sheetData>
    <row r="2" spans="2:8" ht="12" customHeight="1" x14ac:dyDescent="0.2">
      <c r="B2" s="16"/>
      <c r="C2" s="24"/>
      <c r="D2" s="19"/>
      <c r="E2" s="19"/>
      <c r="F2" s="19"/>
    </row>
    <row r="3" spans="2:8" ht="86.25" customHeight="1" x14ac:dyDescent="0.2">
      <c r="B3" s="84" t="s">
        <v>21</v>
      </c>
      <c r="C3" s="84"/>
      <c r="D3" s="84"/>
      <c r="E3" s="84"/>
      <c r="F3" s="84"/>
      <c r="G3" s="84"/>
      <c r="H3" s="84"/>
    </row>
    <row r="4" spans="2:8" ht="18.75" customHeight="1" thickBot="1" x14ac:dyDescent="0.25">
      <c r="B4" s="16"/>
      <c r="C4" s="19"/>
      <c r="D4" s="19"/>
      <c r="E4" s="19"/>
      <c r="F4" s="19"/>
    </row>
    <row r="5" spans="2:8" s="1" customFormat="1" ht="31.5" customHeight="1" thickBot="1" x14ac:dyDescent="0.25">
      <c r="B5" s="99" t="s">
        <v>0</v>
      </c>
      <c r="C5" s="100"/>
      <c r="D5" s="100"/>
      <c r="E5" s="100"/>
      <c r="F5" s="100"/>
      <c r="G5" s="100"/>
      <c r="H5" s="101"/>
    </row>
    <row r="6" spans="2:8" s="1" customFormat="1" ht="9.75" customHeight="1" thickBot="1" x14ac:dyDescent="0.25">
      <c r="B6" s="20"/>
      <c r="C6" s="17"/>
      <c r="D6" s="17"/>
      <c r="E6" s="17"/>
      <c r="F6" s="17"/>
      <c r="G6" s="17"/>
      <c r="H6" s="17"/>
    </row>
    <row r="7" spans="2:8" s="1" customFormat="1" ht="20.100000000000001" customHeight="1" thickBot="1" x14ac:dyDescent="0.25">
      <c r="B7" s="96" t="s">
        <v>1</v>
      </c>
      <c r="C7" s="97"/>
      <c r="D7" s="97"/>
      <c r="E7" s="97"/>
      <c r="F7" s="97"/>
      <c r="G7" s="97"/>
      <c r="H7" s="98"/>
    </row>
    <row r="8" spans="2:8" ht="43.5" customHeight="1" thickBot="1" x14ac:dyDescent="0.25">
      <c r="B8" s="61" t="s">
        <v>68</v>
      </c>
      <c r="C8" s="60"/>
      <c r="D8" s="57"/>
      <c r="E8" s="57"/>
      <c r="F8" s="57"/>
      <c r="G8" s="58"/>
      <c r="H8" s="59"/>
    </row>
    <row r="9" spans="2:8" ht="15" customHeight="1" x14ac:dyDescent="0.2">
      <c r="B9" s="90" t="s">
        <v>2</v>
      </c>
      <c r="C9" s="91"/>
      <c r="D9" s="91"/>
      <c r="E9" s="92"/>
      <c r="F9" s="93" t="s">
        <v>3</v>
      </c>
      <c r="G9" s="94"/>
      <c r="H9" s="95"/>
    </row>
    <row r="10" spans="2:8" ht="35.25" customHeight="1" x14ac:dyDescent="0.2">
      <c r="B10" s="2" t="s">
        <v>4</v>
      </c>
      <c r="C10" s="3" t="s">
        <v>5</v>
      </c>
      <c r="D10" s="4" t="s">
        <v>6</v>
      </c>
      <c r="E10" s="2" t="s">
        <v>66</v>
      </c>
      <c r="F10" s="47" t="s">
        <v>87</v>
      </c>
      <c r="G10" s="3" t="s">
        <v>5</v>
      </c>
      <c r="H10" s="5" t="s">
        <v>6</v>
      </c>
    </row>
    <row r="11" spans="2:8" ht="27" customHeight="1" x14ac:dyDescent="0.2">
      <c r="B11" s="6" t="s">
        <v>7</v>
      </c>
      <c r="C11" s="7">
        <f>SUM(C12:C13)</f>
        <v>0</v>
      </c>
      <c r="D11" s="8">
        <f>SUM(D12:D13)</f>
        <v>0</v>
      </c>
      <c r="E11" s="6" t="s">
        <v>88</v>
      </c>
      <c r="F11" s="28"/>
      <c r="G11" s="7">
        <f>SUM(G12:G18)</f>
        <v>0</v>
      </c>
      <c r="H11" s="9">
        <f>SUM(H12:H18)</f>
        <v>0</v>
      </c>
    </row>
    <row r="12" spans="2:8" ht="27" customHeight="1" x14ac:dyDescent="0.2">
      <c r="B12" s="10" t="s">
        <v>8</v>
      </c>
      <c r="C12" s="11">
        <v>0</v>
      </c>
      <c r="D12" s="49">
        <f>IF(C$33=0,0,C12/C$33)</f>
        <v>0</v>
      </c>
      <c r="E12" s="10" t="s">
        <v>9</v>
      </c>
      <c r="F12" s="29"/>
      <c r="G12" s="11">
        <v>0</v>
      </c>
      <c r="H12" s="49">
        <f>IF(G$33=0,0,G12/G$33)</f>
        <v>0</v>
      </c>
    </row>
    <row r="13" spans="2:8" ht="27" customHeight="1" x14ac:dyDescent="0.2">
      <c r="B13" s="10" t="s">
        <v>26</v>
      </c>
      <c r="C13" s="11">
        <v>0</v>
      </c>
      <c r="D13" s="49">
        <f>IF(C$33=0,0,C13/C$33)</f>
        <v>0</v>
      </c>
      <c r="E13" s="13" t="s">
        <v>43</v>
      </c>
      <c r="F13" s="30"/>
      <c r="G13" s="11">
        <v>0</v>
      </c>
      <c r="H13" s="49">
        <f>IF(G$33=0,0,G13/G$33)</f>
        <v>0</v>
      </c>
    </row>
    <row r="14" spans="2:8" ht="27" customHeight="1" x14ac:dyDescent="0.2">
      <c r="B14" s="14" t="s">
        <v>11</v>
      </c>
      <c r="C14" s="7">
        <f>SUM(C15:C16)</f>
        <v>0</v>
      </c>
      <c r="D14" s="8">
        <f>SUM(D15:D16)</f>
        <v>0</v>
      </c>
      <c r="E14" s="13" t="s">
        <v>44</v>
      </c>
      <c r="F14" s="30"/>
      <c r="G14" s="11">
        <v>0</v>
      </c>
      <c r="H14" s="49">
        <f>IF(G$33=0,0,G14/G$33)</f>
        <v>0</v>
      </c>
    </row>
    <row r="15" spans="2:8" ht="27" customHeight="1" x14ac:dyDescent="0.2">
      <c r="B15" s="10" t="s">
        <v>8</v>
      </c>
      <c r="C15" s="11">
        <v>0</v>
      </c>
      <c r="D15" s="49">
        <f>IF(C$33=0,0,C15/C$33)</f>
        <v>0</v>
      </c>
      <c r="E15" s="13" t="s">
        <v>45</v>
      </c>
      <c r="F15" s="30"/>
      <c r="G15" s="11">
        <v>0</v>
      </c>
      <c r="H15" s="49">
        <f>IF(G$33=0,0,G15/G$33)</f>
        <v>0</v>
      </c>
    </row>
    <row r="16" spans="2:8" ht="27" customHeight="1" x14ac:dyDescent="0.2">
      <c r="B16" s="10" t="s">
        <v>26</v>
      </c>
      <c r="C16" s="11">
        <v>0</v>
      </c>
      <c r="D16" s="49">
        <f>IF(C$33=0,0,C16/C$33)</f>
        <v>0</v>
      </c>
      <c r="E16" s="13" t="s">
        <v>46</v>
      </c>
      <c r="F16" s="30"/>
      <c r="G16" s="11">
        <v>0</v>
      </c>
      <c r="H16" s="49">
        <f>IF(G$33=0,0,G16/G$33)</f>
        <v>0</v>
      </c>
    </row>
    <row r="17" spans="2:8" ht="27" customHeight="1" x14ac:dyDescent="0.2">
      <c r="B17" s="14" t="s">
        <v>12</v>
      </c>
      <c r="C17" s="7">
        <f>SUM(C18:C19)</f>
        <v>0</v>
      </c>
      <c r="D17" s="8">
        <f>SUM(D18:D19)</f>
        <v>0</v>
      </c>
      <c r="E17" s="13"/>
      <c r="F17" s="30"/>
      <c r="G17" s="11"/>
      <c r="H17" s="48"/>
    </row>
    <row r="18" spans="2:8" ht="27" customHeight="1" x14ac:dyDescent="0.2">
      <c r="B18" s="10" t="s">
        <v>8</v>
      </c>
      <c r="C18" s="11">
        <v>0</v>
      </c>
      <c r="D18" s="49">
        <f>IF(C$33=0,0,C18/C$33)</f>
        <v>0</v>
      </c>
      <c r="E18" s="13"/>
      <c r="F18" s="30"/>
      <c r="G18" s="11"/>
      <c r="H18" s="12"/>
    </row>
    <row r="19" spans="2:8" ht="27" customHeight="1" x14ac:dyDescent="0.2">
      <c r="B19" s="10" t="s">
        <v>26</v>
      </c>
      <c r="C19" s="11">
        <v>0</v>
      </c>
      <c r="D19" s="49">
        <f>IF(C$33=0,0,C19/C$33)</f>
        <v>0</v>
      </c>
      <c r="E19" s="14" t="s">
        <v>89</v>
      </c>
      <c r="F19" s="31"/>
      <c r="G19" s="7">
        <f>SUM(G20:G32)</f>
        <v>0</v>
      </c>
      <c r="H19" s="9">
        <f>SUM(H20:H32)</f>
        <v>0</v>
      </c>
    </row>
    <row r="20" spans="2:8" ht="27" customHeight="1" x14ac:dyDescent="0.2">
      <c r="B20" s="15" t="s">
        <v>13</v>
      </c>
      <c r="C20" s="7">
        <f>SUM(C21:C22)</f>
        <v>0</v>
      </c>
      <c r="D20" s="8">
        <f>SUM(D21:D22)</f>
        <v>0</v>
      </c>
      <c r="E20" s="10" t="s">
        <v>47</v>
      </c>
      <c r="F20" s="29"/>
      <c r="G20" s="11">
        <v>0</v>
      </c>
      <c r="H20" s="49">
        <f t="shared" ref="H20:H25" si="0">IF(G$33=0,0,G20/G$33)</f>
        <v>0</v>
      </c>
    </row>
    <row r="21" spans="2:8" ht="27" customHeight="1" x14ac:dyDescent="0.2">
      <c r="B21" s="10" t="s">
        <v>8</v>
      </c>
      <c r="C21" s="11">
        <v>0</v>
      </c>
      <c r="D21" s="49">
        <f>IF(C$33=0,0,C21/C$33)</f>
        <v>0</v>
      </c>
      <c r="E21" s="10" t="s">
        <v>48</v>
      </c>
      <c r="F21" s="29"/>
      <c r="G21" s="11">
        <v>0</v>
      </c>
      <c r="H21" s="49">
        <f t="shared" si="0"/>
        <v>0</v>
      </c>
    </row>
    <row r="22" spans="2:8" ht="27" customHeight="1" x14ac:dyDescent="0.2">
      <c r="B22" s="10" t="s">
        <v>26</v>
      </c>
      <c r="C22" s="11">
        <v>0</v>
      </c>
      <c r="D22" s="49">
        <f>IF(C$33=0,0,C22/C$33)</f>
        <v>0</v>
      </c>
      <c r="E22" s="10" t="s">
        <v>49</v>
      </c>
      <c r="F22" s="29"/>
      <c r="G22" s="11">
        <v>0</v>
      </c>
      <c r="H22" s="49">
        <f t="shared" si="0"/>
        <v>0</v>
      </c>
    </row>
    <row r="23" spans="2:8" ht="27" customHeight="1" x14ac:dyDescent="0.2">
      <c r="B23" s="15" t="s">
        <v>24</v>
      </c>
      <c r="C23" s="33">
        <f>SUM(C24:C26)</f>
        <v>0</v>
      </c>
      <c r="D23" s="8">
        <f>SUM(D24:D26)</f>
        <v>0</v>
      </c>
      <c r="E23" s="10" t="s">
        <v>50</v>
      </c>
      <c r="F23" s="29"/>
      <c r="G23" s="11">
        <v>0</v>
      </c>
      <c r="H23" s="49">
        <f t="shared" si="0"/>
        <v>0</v>
      </c>
    </row>
    <row r="24" spans="2:8" ht="27" customHeight="1" x14ac:dyDescent="0.2">
      <c r="B24" s="10" t="s">
        <v>25</v>
      </c>
      <c r="C24" s="11">
        <v>0</v>
      </c>
      <c r="D24" s="49">
        <f>IF(C$33=0,0,C24/C$33)</f>
        <v>0</v>
      </c>
      <c r="E24" s="10" t="s">
        <v>10</v>
      </c>
      <c r="F24" s="29"/>
      <c r="G24" s="11">
        <v>0</v>
      </c>
      <c r="H24" s="49">
        <f t="shared" si="0"/>
        <v>0</v>
      </c>
    </row>
    <row r="25" spans="2:8" ht="27" customHeight="1" x14ac:dyDescent="0.2">
      <c r="B25" s="10" t="s">
        <v>25</v>
      </c>
      <c r="C25" s="11">
        <v>0</v>
      </c>
      <c r="D25" s="49">
        <f>IF(C$33=0,0,C25/C$33)</f>
        <v>0</v>
      </c>
      <c r="E25" s="10" t="s">
        <v>10</v>
      </c>
      <c r="F25" s="29"/>
      <c r="G25" s="11">
        <v>0</v>
      </c>
      <c r="H25" s="49">
        <f t="shared" si="0"/>
        <v>0</v>
      </c>
    </row>
    <row r="26" spans="2:8" ht="27" customHeight="1" x14ac:dyDescent="0.2">
      <c r="B26" s="10" t="s">
        <v>25</v>
      </c>
      <c r="C26" s="11">
        <v>0</v>
      </c>
      <c r="D26" s="49">
        <f>IF(C$33=0,0,C26/C$33)</f>
        <v>0</v>
      </c>
      <c r="E26" s="10"/>
      <c r="F26" s="29"/>
      <c r="G26" s="11"/>
      <c r="H26" s="12"/>
    </row>
    <row r="27" spans="2:8" ht="27" customHeight="1" x14ac:dyDescent="0.2">
      <c r="B27" s="15" t="s">
        <v>27</v>
      </c>
      <c r="C27" s="7">
        <f>SUM(C28:C32)</f>
        <v>0</v>
      </c>
      <c r="D27" s="8">
        <f>SUM(D28:D32)</f>
        <v>0</v>
      </c>
      <c r="E27" s="10"/>
      <c r="F27" s="29"/>
      <c r="G27" s="11"/>
      <c r="H27" s="49"/>
    </row>
    <row r="28" spans="2:8" ht="27" customHeight="1" x14ac:dyDescent="0.2">
      <c r="B28" s="13" t="s">
        <v>14</v>
      </c>
      <c r="C28" s="11">
        <v>0</v>
      </c>
      <c r="D28" s="49">
        <f>IF(C$33=0,0,C28/C$33)</f>
        <v>0</v>
      </c>
      <c r="E28" s="10"/>
      <c r="F28" s="29"/>
      <c r="G28" s="11"/>
      <c r="H28" s="49"/>
    </row>
    <row r="29" spans="2:8" ht="27" customHeight="1" x14ac:dyDescent="0.2">
      <c r="B29" s="13" t="s">
        <v>18</v>
      </c>
      <c r="C29" s="11">
        <v>0</v>
      </c>
      <c r="D29" s="49">
        <f>IF(C$33=0,0,C29/C$33)</f>
        <v>0</v>
      </c>
      <c r="E29" s="10"/>
      <c r="F29" s="29"/>
      <c r="G29" s="11"/>
      <c r="H29" s="49"/>
    </row>
    <row r="30" spans="2:8" ht="27" customHeight="1" x14ac:dyDescent="0.2">
      <c r="B30" s="13" t="s">
        <v>22</v>
      </c>
      <c r="C30" s="11">
        <v>0</v>
      </c>
      <c r="D30" s="49">
        <f>IF(C$33=0,0,C30/C$33)</f>
        <v>0</v>
      </c>
      <c r="E30" s="10"/>
      <c r="F30" s="29"/>
      <c r="G30" s="11"/>
      <c r="H30" s="12"/>
    </row>
    <row r="31" spans="2:8" ht="27" customHeight="1" x14ac:dyDescent="0.2">
      <c r="B31" s="10" t="s">
        <v>23</v>
      </c>
      <c r="C31" s="11">
        <v>0</v>
      </c>
      <c r="D31" s="49">
        <f>IF(C$33=0,0,C31/C$33)</f>
        <v>0</v>
      </c>
      <c r="E31" s="10"/>
      <c r="F31" s="29"/>
      <c r="G31" s="11"/>
      <c r="H31" s="12"/>
    </row>
    <row r="32" spans="2:8" ht="27" customHeight="1" x14ac:dyDescent="0.2">
      <c r="B32" s="13" t="s">
        <v>10</v>
      </c>
      <c r="C32" s="11">
        <v>0</v>
      </c>
      <c r="D32" s="49">
        <f>IF(C$33=0,0,C32/C$33)</f>
        <v>0</v>
      </c>
      <c r="E32" s="10"/>
      <c r="F32" s="29"/>
      <c r="G32" s="11"/>
      <c r="H32" s="12"/>
    </row>
    <row r="33" spans="2:10" ht="27" customHeight="1" thickBot="1" x14ac:dyDescent="0.25">
      <c r="B33" s="26" t="s">
        <v>15</v>
      </c>
      <c r="C33" s="27">
        <f>C11+C14+C17+C20+C23+C27</f>
        <v>0</v>
      </c>
      <c r="D33" s="46">
        <f>D11+D14+D17+D20+D23+D27</f>
        <v>0</v>
      </c>
      <c r="E33" s="26" t="s">
        <v>15</v>
      </c>
      <c r="F33" s="27"/>
      <c r="G33" s="27">
        <f>+G11+G19</f>
        <v>0</v>
      </c>
      <c r="H33" s="45">
        <f>+H11+H19</f>
        <v>0</v>
      </c>
    </row>
    <row r="34" spans="2:10" ht="15" customHeight="1" x14ac:dyDescent="0.2"/>
    <row r="35" spans="2:10" ht="27" customHeight="1" x14ac:dyDescent="0.2">
      <c r="B35" s="25"/>
      <c r="C35" s="18"/>
      <c r="D35" s="18"/>
      <c r="E35" s="18"/>
      <c r="F35" s="18"/>
      <c r="G35" s="18"/>
      <c r="H35" s="18"/>
    </row>
    <row r="36" spans="2:10" ht="27" customHeight="1" x14ac:dyDescent="0.2">
      <c r="B36" s="21" t="s">
        <v>19</v>
      </c>
      <c r="C36" s="88"/>
      <c r="D36" s="89"/>
      <c r="E36" s="21" t="s">
        <v>20</v>
      </c>
      <c r="F36" s="21"/>
      <c r="G36" s="22"/>
      <c r="H36" s="18"/>
    </row>
    <row r="37" spans="2:10" ht="27" customHeight="1" x14ac:dyDescent="0.2">
      <c r="B37" s="21"/>
      <c r="C37" s="23"/>
      <c r="D37" s="23"/>
      <c r="E37" s="21"/>
      <c r="F37" s="21"/>
      <c r="G37" s="23"/>
      <c r="H37" s="18"/>
    </row>
    <row r="38" spans="2:10" ht="27" customHeight="1" x14ac:dyDescent="0.2">
      <c r="B38" s="21" t="s">
        <v>64</v>
      </c>
      <c r="C38" s="88"/>
      <c r="D38" s="89"/>
      <c r="E38" s="21"/>
      <c r="F38" s="85" t="s">
        <v>17</v>
      </c>
      <c r="G38" s="86"/>
      <c r="H38" s="18"/>
    </row>
    <row r="39" spans="2:10" ht="6.75" customHeight="1" x14ac:dyDescent="0.2">
      <c r="B39" s="21"/>
      <c r="C39" s="23"/>
      <c r="D39" s="23"/>
      <c r="E39" s="23"/>
      <c r="F39" s="23"/>
      <c r="G39" s="23"/>
      <c r="H39" s="18"/>
    </row>
    <row r="40" spans="2:10" ht="14.25" x14ac:dyDescent="0.2">
      <c r="B40" s="21" t="s">
        <v>16</v>
      </c>
      <c r="C40" s="88"/>
      <c r="D40" s="89"/>
      <c r="E40" s="23"/>
      <c r="F40" s="23"/>
      <c r="G40" s="23"/>
      <c r="H40" s="18"/>
    </row>
    <row r="41" spans="2:10" x14ac:dyDescent="0.2">
      <c r="B41" s="18"/>
      <c r="C41" s="18"/>
      <c r="D41" s="18"/>
      <c r="E41" s="18"/>
      <c r="F41" s="18"/>
    </row>
    <row r="42" spans="2:10" x14ac:dyDescent="0.2">
      <c r="G42" s="87"/>
      <c r="H42" s="87"/>
    </row>
    <row r="46" spans="2:10" x14ac:dyDescent="0.2">
      <c r="B46" s="67" t="s">
        <v>71</v>
      </c>
      <c r="C46" s="67"/>
      <c r="D46" s="68"/>
      <c r="E46" s="68"/>
      <c r="F46" s="68"/>
      <c r="G46" s="68"/>
      <c r="H46" s="68"/>
      <c r="I46" s="69"/>
      <c r="J46" s="70"/>
    </row>
    <row r="47" spans="2:10" x14ac:dyDescent="0.2">
      <c r="B47" s="68"/>
      <c r="C47" s="68"/>
      <c r="D47" s="68"/>
      <c r="E47" s="68"/>
      <c r="F47" s="68"/>
      <c r="G47" s="68"/>
      <c r="H47" s="68"/>
      <c r="I47" s="69"/>
      <c r="J47" s="70"/>
    </row>
    <row r="48" spans="2:10" ht="27" customHeight="1" x14ac:dyDescent="0.2">
      <c r="B48" s="82" t="s">
        <v>67</v>
      </c>
      <c r="C48" s="83"/>
      <c r="D48" s="82"/>
      <c r="E48" s="82"/>
      <c r="F48" s="82"/>
      <c r="G48" s="82"/>
      <c r="H48" s="68"/>
      <c r="I48" s="69"/>
      <c r="J48" s="70"/>
    </row>
    <row r="49" spans="2:10" ht="27" customHeight="1" x14ac:dyDescent="0.2">
      <c r="B49" s="82" t="s">
        <v>86</v>
      </c>
      <c r="C49" s="82"/>
      <c r="D49" s="82"/>
      <c r="E49" s="82"/>
      <c r="F49" s="82"/>
      <c r="G49" s="82"/>
      <c r="H49" s="68"/>
      <c r="I49" s="69"/>
      <c r="J49" s="70"/>
    </row>
    <row r="50" spans="2:10" ht="27" customHeight="1" x14ac:dyDescent="0.2">
      <c r="B50" s="82" t="s">
        <v>73</v>
      </c>
      <c r="C50" s="82"/>
      <c r="D50" s="82"/>
      <c r="E50" s="82"/>
      <c r="F50" s="82"/>
      <c r="G50" s="82"/>
      <c r="H50" s="68"/>
      <c r="I50" s="69"/>
      <c r="J50" s="70"/>
    </row>
    <row r="51" spans="2:10" ht="27" customHeight="1" x14ac:dyDescent="0.2">
      <c r="B51" s="82" t="s">
        <v>72</v>
      </c>
      <c r="C51" s="82"/>
      <c r="D51" s="82"/>
      <c r="E51" s="82"/>
      <c r="F51" s="82"/>
      <c r="G51" s="82"/>
      <c r="H51" s="68"/>
      <c r="I51" s="69"/>
      <c r="J51" s="70"/>
    </row>
    <row r="52" spans="2:10" x14ac:dyDescent="0.2">
      <c r="I52" s="70"/>
      <c r="J52" s="70"/>
    </row>
  </sheetData>
  <mergeCells count="10">
    <mergeCell ref="B3:H3"/>
    <mergeCell ref="F38:G38"/>
    <mergeCell ref="G42:H42"/>
    <mergeCell ref="C36:D36"/>
    <mergeCell ref="C38:D38"/>
    <mergeCell ref="C40:D40"/>
    <mergeCell ref="B9:E9"/>
    <mergeCell ref="F9:H9"/>
    <mergeCell ref="B7:H7"/>
    <mergeCell ref="B5:H5"/>
  </mergeCells>
  <printOptions horizontalCentered="1"/>
  <pageMargins left="0.19685039370078741" right="0.19685039370078741" top="0.19685039370078741" bottom="0.19685039370078741"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4C41D-DF18-47F1-9BDB-D6563B23F291}">
  <dimension ref="A1:L49"/>
  <sheetViews>
    <sheetView workbookViewId="0">
      <selection activeCell="B21" sqref="B21"/>
    </sheetView>
  </sheetViews>
  <sheetFormatPr baseColWidth="10" defaultRowHeight="12.75" x14ac:dyDescent="0.2"/>
  <cols>
    <col min="1" max="1" width="24.7109375" bestFit="1" customWidth="1"/>
    <col min="2" max="2" width="28.85546875" bestFit="1" customWidth="1"/>
    <col min="3" max="3" width="33.140625" bestFit="1" customWidth="1"/>
    <col min="5" max="5" width="13.5703125" customWidth="1"/>
    <col min="6" max="6" width="13.7109375" customWidth="1"/>
    <col min="9" max="10" width="35.28515625" bestFit="1" customWidth="1"/>
  </cols>
  <sheetData>
    <row r="1" spans="1:12" x14ac:dyDescent="0.2">
      <c r="A1" s="81" t="s">
        <v>83</v>
      </c>
      <c r="B1" s="32"/>
      <c r="C1" s="32"/>
      <c r="D1" s="32"/>
    </row>
    <row r="2" spans="1:12" ht="38.25" x14ac:dyDescent="0.2">
      <c r="A2" s="36" t="s">
        <v>28</v>
      </c>
      <c r="B2" s="36" t="s">
        <v>85</v>
      </c>
      <c r="C2" s="38" t="s">
        <v>42</v>
      </c>
      <c r="D2" s="38" t="s">
        <v>29</v>
      </c>
      <c r="E2" s="38" t="s">
        <v>82</v>
      </c>
      <c r="F2" s="38" t="s">
        <v>30</v>
      </c>
      <c r="G2" s="38" t="s">
        <v>31</v>
      </c>
      <c r="H2" s="39" t="s">
        <v>32</v>
      </c>
      <c r="J2" s="34"/>
      <c r="K2" s="55" t="s">
        <v>56</v>
      </c>
      <c r="L2" s="56" t="s">
        <v>55</v>
      </c>
    </row>
    <row r="3" spans="1:12" ht="36" x14ac:dyDescent="0.2">
      <c r="A3" s="64" t="s">
        <v>8</v>
      </c>
      <c r="B3" s="36" t="s">
        <v>7</v>
      </c>
      <c r="C3" s="36"/>
      <c r="D3" s="36"/>
      <c r="E3" s="36"/>
      <c r="F3" s="36"/>
      <c r="G3" s="36"/>
      <c r="H3" s="36">
        <f t="shared" ref="H3:H18" si="0">+D3*F3*G3</f>
        <v>0</v>
      </c>
      <c r="J3" s="50" t="s">
        <v>51</v>
      </c>
      <c r="K3" s="43">
        <f>SUMIF(B$3:B$33,Plan!B$11,'Détail des dépenses'!G$3:G$33)</f>
        <v>0</v>
      </c>
      <c r="L3" s="51">
        <f>+Plan!C11</f>
        <v>0</v>
      </c>
    </row>
    <row r="4" spans="1:12" x14ac:dyDescent="0.2">
      <c r="B4" s="36" t="s">
        <v>7</v>
      </c>
      <c r="C4" s="36"/>
      <c r="D4" s="36"/>
      <c r="E4" s="36"/>
      <c r="F4" s="36"/>
      <c r="G4" s="36"/>
      <c r="H4" s="36">
        <f t="shared" si="0"/>
        <v>0</v>
      </c>
      <c r="J4" s="50" t="s">
        <v>52</v>
      </c>
      <c r="K4" s="43">
        <f>SUMIF(B$3:B$33,Plan!B$14,'Détail des dépenses'!G$3:G$33)</f>
        <v>0</v>
      </c>
      <c r="L4" s="51">
        <f>+Plan!C14</f>
        <v>0</v>
      </c>
    </row>
    <row r="5" spans="1:12" x14ac:dyDescent="0.2">
      <c r="B5" s="36" t="s">
        <v>7</v>
      </c>
      <c r="C5" s="36"/>
      <c r="D5" s="36"/>
      <c r="E5" s="36"/>
      <c r="F5" s="36"/>
      <c r="G5" s="36"/>
      <c r="H5" s="36">
        <f t="shared" si="0"/>
        <v>0</v>
      </c>
      <c r="J5" s="50" t="s">
        <v>53</v>
      </c>
      <c r="K5" s="43">
        <f>SUMIF(B$3:B$33,Plan!B$17,'Détail des dépenses'!G$3:G$33)</f>
        <v>0</v>
      </c>
      <c r="L5" s="51">
        <f>+Plan!C17</f>
        <v>0</v>
      </c>
    </row>
    <row r="6" spans="1:12" x14ac:dyDescent="0.2">
      <c r="B6" s="36" t="s">
        <v>7</v>
      </c>
      <c r="C6" s="36"/>
      <c r="D6" s="36"/>
      <c r="E6" s="36"/>
      <c r="F6" s="36"/>
      <c r="G6" s="36"/>
      <c r="H6" s="36">
        <f t="shared" si="0"/>
        <v>0</v>
      </c>
      <c r="J6" s="52" t="s">
        <v>54</v>
      </c>
      <c r="K6" s="53">
        <f>SUMIF(B$3:B$33,Plan!B$20,'Détail des dépenses'!G$3:G$33)</f>
        <v>0</v>
      </c>
      <c r="L6" s="54">
        <f>+Plan!C20</f>
        <v>0</v>
      </c>
    </row>
    <row r="7" spans="1:12" x14ac:dyDescent="0.2">
      <c r="B7" s="36" t="s">
        <v>11</v>
      </c>
      <c r="C7" s="36"/>
      <c r="D7" s="36"/>
      <c r="E7" s="36"/>
      <c r="F7" s="36"/>
      <c r="G7" s="36"/>
      <c r="H7" s="36">
        <f t="shared" si="0"/>
        <v>0</v>
      </c>
    </row>
    <row r="8" spans="1:12" x14ac:dyDescent="0.2">
      <c r="B8" s="36" t="s">
        <v>11</v>
      </c>
      <c r="C8" s="36"/>
      <c r="D8" s="36"/>
      <c r="E8" s="36"/>
      <c r="F8" s="36"/>
      <c r="G8" s="36"/>
      <c r="H8" s="36">
        <f t="shared" si="0"/>
        <v>0</v>
      </c>
    </row>
    <row r="9" spans="1:12" x14ac:dyDescent="0.2">
      <c r="B9" s="36" t="s">
        <v>11</v>
      </c>
      <c r="C9" s="36"/>
      <c r="D9" s="36"/>
      <c r="E9" s="36"/>
      <c r="F9" s="36"/>
      <c r="G9" s="36"/>
      <c r="H9" s="36">
        <f t="shared" si="0"/>
        <v>0</v>
      </c>
    </row>
    <row r="10" spans="1:12" x14ac:dyDescent="0.2">
      <c r="B10" s="36" t="s">
        <v>11</v>
      </c>
      <c r="C10" s="36"/>
      <c r="D10" s="36"/>
      <c r="E10" s="36"/>
      <c r="F10" s="36"/>
      <c r="G10" s="36"/>
      <c r="H10" s="36">
        <f t="shared" si="0"/>
        <v>0</v>
      </c>
    </row>
    <row r="11" spans="1:12" x14ac:dyDescent="0.2">
      <c r="B11" s="36" t="s">
        <v>12</v>
      </c>
      <c r="C11" s="36"/>
      <c r="D11" s="36"/>
      <c r="E11" s="36"/>
      <c r="F11" s="36"/>
      <c r="G11" s="36"/>
      <c r="H11" s="36">
        <f t="shared" si="0"/>
        <v>0</v>
      </c>
    </row>
    <row r="12" spans="1:12" x14ac:dyDescent="0.2">
      <c r="B12" s="36" t="s">
        <v>12</v>
      </c>
      <c r="C12" s="36"/>
      <c r="D12" s="36"/>
      <c r="E12" s="36"/>
      <c r="F12" s="36"/>
      <c r="G12" s="36"/>
      <c r="H12" s="36">
        <f t="shared" si="0"/>
        <v>0</v>
      </c>
    </row>
    <row r="13" spans="1:12" x14ac:dyDescent="0.2">
      <c r="B13" s="36" t="s">
        <v>12</v>
      </c>
      <c r="C13" s="36"/>
      <c r="D13" s="36"/>
      <c r="E13" s="36"/>
      <c r="F13" s="36"/>
      <c r="G13" s="36"/>
      <c r="H13" s="36">
        <f t="shared" si="0"/>
        <v>0</v>
      </c>
    </row>
    <row r="14" spans="1:12" x14ac:dyDescent="0.2">
      <c r="B14" s="36" t="s">
        <v>12</v>
      </c>
      <c r="C14" s="36"/>
      <c r="D14" s="36"/>
      <c r="E14" s="36"/>
      <c r="F14" s="36"/>
      <c r="G14" s="36"/>
      <c r="H14" s="36">
        <f t="shared" si="0"/>
        <v>0</v>
      </c>
    </row>
    <row r="15" spans="1:12" x14ac:dyDescent="0.2">
      <c r="B15" s="36" t="s">
        <v>13</v>
      </c>
      <c r="C15" s="36"/>
      <c r="D15" s="36"/>
      <c r="E15" s="36"/>
      <c r="F15" s="36"/>
      <c r="G15" s="36"/>
      <c r="H15" s="36">
        <f t="shared" si="0"/>
        <v>0</v>
      </c>
    </row>
    <row r="16" spans="1:12" x14ac:dyDescent="0.2">
      <c r="B16" s="36" t="s">
        <v>13</v>
      </c>
      <c r="C16" s="36"/>
      <c r="D16" s="36"/>
      <c r="E16" s="36"/>
      <c r="F16" s="36"/>
      <c r="G16" s="36"/>
      <c r="H16" s="36">
        <f t="shared" si="0"/>
        <v>0</v>
      </c>
    </row>
    <row r="17" spans="1:8" x14ac:dyDescent="0.2">
      <c r="B17" s="36" t="s">
        <v>13</v>
      </c>
      <c r="C17" s="36"/>
      <c r="D17" s="36"/>
      <c r="E17" s="36"/>
      <c r="F17" s="36"/>
      <c r="G17" s="36"/>
      <c r="H17" s="36">
        <f t="shared" si="0"/>
        <v>0</v>
      </c>
    </row>
    <row r="18" spans="1:8" ht="36" x14ac:dyDescent="0.2">
      <c r="A18" s="65" t="s">
        <v>33</v>
      </c>
      <c r="B18" s="37"/>
      <c r="C18" s="37"/>
      <c r="D18" s="37"/>
      <c r="E18" s="37"/>
      <c r="F18" s="37"/>
      <c r="G18" s="37"/>
      <c r="H18" s="35">
        <f t="shared" si="0"/>
        <v>0</v>
      </c>
    </row>
    <row r="20" spans="1:8" ht="63.75" x14ac:dyDescent="0.2">
      <c r="A20" s="36" t="s">
        <v>28</v>
      </c>
      <c r="B20" s="36" t="s">
        <v>85</v>
      </c>
      <c r="C20" s="38" t="s">
        <v>34</v>
      </c>
      <c r="D20" s="38" t="s">
        <v>39</v>
      </c>
      <c r="E20" s="42" t="s">
        <v>38</v>
      </c>
      <c r="F20" s="42" t="s">
        <v>81</v>
      </c>
      <c r="G20" s="38" t="s">
        <v>35</v>
      </c>
      <c r="H20" s="38" t="s">
        <v>36</v>
      </c>
    </row>
    <row r="21" spans="1:8" ht="36" x14ac:dyDescent="0.2">
      <c r="A21" s="64" t="s">
        <v>26</v>
      </c>
      <c r="B21" s="36" t="s">
        <v>7</v>
      </c>
      <c r="C21" s="36"/>
      <c r="D21" s="36"/>
      <c r="E21" s="36"/>
      <c r="F21" s="36"/>
      <c r="G21" s="36"/>
      <c r="H21" s="36">
        <f t="shared" ref="H21:H32" si="1">+E21*G21</f>
        <v>0</v>
      </c>
    </row>
    <row r="22" spans="1:8" x14ac:dyDescent="0.2">
      <c r="B22" s="40" t="s">
        <v>7</v>
      </c>
      <c r="C22" s="36"/>
      <c r="D22" s="36"/>
      <c r="E22" s="36"/>
      <c r="F22" s="36"/>
      <c r="G22" s="36"/>
      <c r="H22" s="36">
        <f t="shared" si="1"/>
        <v>0</v>
      </c>
    </row>
    <row r="23" spans="1:8" x14ac:dyDescent="0.2">
      <c r="B23" s="36" t="s">
        <v>7</v>
      </c>
      <c r="C23" s="36"/>
      <c r="D23" s="36"/>
      <c r="E23" s="36"/>
      <c r="F23" s="36"/>
      <c r="G23" s="36"/>
      <c r="H23" s="36">
        <f t="shared" si="1"/>
        <v>0</v>
      </c>
    </row>
    <row r="24" spans="1:8" x14ac:dyDescent="0.2">
      <c r="B24" s="36" t="s">
        <v>11</v>
      </c>
      <c r="C24" s="36"/>
      <c r="D24" s="36"/>
      <c r="E24" s="36"/>
      <c r="F24" s="36"/>
      <c r="G24" s="36"/>
      <c r="H24" s="36">
        <f t="shared" si="1"/>
        <v>0</v>
      </c>
    </row>
    <row r="25" spans="1:8" x14ac:dyDescent="0.2">
      <c r="B25" s="36" t="s">
        <v>11</v>
      </c>
      <c r="C25" s="36"/>
      <c r="D25" s="36"/>
      <c r="E25" s="36"/>
      <c r="F25" s="36"/>
      <c r="G25" s="36"/>
      <c r="H25" s="36">
        <f t="shared" si="1"/>
        <v>0</v>
      </c>
    </row>
    <row r="26" spans="1:8" x14ac:dyDescent="0.2">
      <c r="B26" s="36" t="s">
        <v>11</v>
      </c>
      <c r="C26" s="36"/>
      <c r="D26" s="36"/>
      <c r="E26" s="36"/>
      <c r="F26" s="36"/>
      <c r="G26" s="36"/>
      <c r="H26" s="36">
        <f t="shared" si="1"/>
        <v>0</v>
      </c>
    </row>
    <row r="27" spans="1:8" x14ac:dyDescent="0.2">
      <c r="B27" s="36" t="s">
        <v>12</v>
      </c>
      <c r="C27" s="36"/>
      <c r="D27" s="36"/>
      <c r="E27" s="36"/>
      <c r="F27" s="36"/>
      <c r="G27" s="36"/>
      <c r="H27" s="36">
        <f t="shared" si="1"/>
        <v>0</v>
      </c>
    </row>
    <row r="28" spans="1:8" x14ac:dyDescent="0.2">
      <c r="B28" s="36" t="s">
        <v>12</v>
      </c>
      <c r="C28" s="36"/>
      <c r="D28" s="36"/>
      <c r="E28" s="36"/>
      <c r="F28" s="36"/>
      <c r="G28" s="36"/>
      <c r="H28" s="36">
        <f t="shared" si="1"/>
        <v>0</v>
      </c>
    </row>
    <row r="29" spans="1:8" x14ac:dyDescent="0.2">
      <c r="B29" s="36" t="s">
        <v>12</v>
      </c>
      <c r="C29" s="36"/>
      <c r="D29" s="36"/>
      <c r="E29" s="36"/>
      <c r="F29" s="36"/>
      <c r="G29" s="36"/>
      <c r="H29" s="36">
        <f t="shared" si="1"/>
        <v>0</v>
      </c>
    </row>
    <row r="30" spans="1:8" x14ac:dyDescent="0.2">
      <c r="B30" s="36" t="s">
        <v>13</v>
      </c>
      <c r="C30" s="36"/>
      <c r="D30" s="36"/>
      <c r="E30" s="36"/>
      <c r="F30" s="36"/>
      <c r="G30" s="36"/>
      <c r="H30" s="36">
        <f t="shared" si="1"/>
        <v>0</v>
      </c>
    </row>
    <row r="31" spans="1:8" x14ac:dyDescent="0.2">
      <c r="B31" s="36" t="s">
        <v>13</v>
      </c>
      <c r="C31" s="36"/>
      <c r="D31" s="36"/>
      <c r="E31" s="36"/>
      <c r="F31" s="36"/>
      <c r="G31" s="36"/>
      <c r="H31" s="36">
        <f t="shared" si="1"/>
        <v>0</v>
      </c>
    </row>
    <row r="32" spans="1:8" x14ac:dyDescent="0.2">
      <c r="B32" s="41" t="s">
        <v>13</v>
      </c>
      <c r="C32" s="41"/>
      <c r="D32" s="41"/>
      <c r="E32" s="41"/>
      <c r="F32" s="41"/>
      <c r="G32" s="41"/>
      <c r="H32" s="36">
        <f t="shared" si="1"/>
        <v>0</v>
      </c>
    </row>
    <row r="33" spans="1:8" ht="54" x14ac:dyDescent="0.2">
      <c r="A33" s="65" t="s">
        <v>37</v>
      </c>
      <c r="B33" s="37"/>
      <c r="C33" s="37"/>
      <c r="D33" s="37"/>
      <c r="E33" s="37"/>
      <c r="F33" s="37"/>
      <c r="G33" s="37"/>
      <c r="H33" s="35">
        <f>SUM(H21:H32)</f>
        <v>0</v>
      </c>
    </row>
    <row r="35" spans="1:8" ht="63.75" x14ac:dyDescent="0.2">
      <c r="A35" s="36" t="s">
        <v>28</v>
      </c>
      <c r="B35" s="103" t="s">
        <v>41</v>
      </c>
      <c r="C35" s="104"/>
      <c r="D35" s="38" t="s">
        <v>39</v>
      </c>
      <c r="E35" s="42" t="s">
        <v>38</v>
      </c>
      <c r="F35" s="42" t="s">
        <v>80</v>
      </c>
      <c r="G35" s="38" t="s">
        <v>35</v>
      </c>
      <c r="H35" s="38" t="s">
        <v>36</v>
      </c>
    </row>
    <row r="36" spans="1:8" ht="36" x14ac:dyDescent="0.2">
      <c r="A36" s="64" t="s">
        <v>24</v>
      </c>
      <c r="B36" s="102"/>
      <c r="C36" s="102"/>
      <c r="D36" s="36"/>
      <c r="E36" s="36"/>
      <c r="F36" s="36"/>
      <c r="G36" s="36"/>
      <c r="H36" s="36">
        <f t="shared" ref="H36:H41" si="2">+E36*G36</f>
        <v>0</v>
      </c>
    </row>
    <row r="37" spans="1:8" x14ac:dyDescent="0.2">
      <c r="A37" s="36"/>
      <c r="B37" s="102"/>
      <c r="C37" s="102"/>
      <c r="D37" s="36"/>
      <c r="E37" s="36"/>
      <c r="F37" s="36"/>
      <c r="G37" s="36"/>
      <c r="H37" s="36">
        <f t="shared" si="2"/>
        <v>0</v>
      </c>
    </row>
    <row r="38" spans="1:8" x14ac:dyDescent="0.2">
      <c r="A38" s="36"/>
      <c r="B38" s="102"/>
      <c r="C38" s="102"/>
      <c r="D38" s="36"/>
      <c r="E38" s="36"/>
      <c r="F38" s="36"/>
      <c r="G38" s="36"/>
      <c r="H38" s="36">
        <f t="shared" si="2"/>
        <v>0</v>
      </c>
    </row>
    <row r="39" spans="1:8" x14ac:dyDescent="0.2">
      <c r="A39" s="36"/>
      <c r="B39" s="102"/>
      <c r="C39" s="102"/>
      <c r="D39" s="36"/>
      <c r="E39" s="36"/>
      <c r="F39" s="36"/>
      <c r="G39" s="36"/>
      <c r="H39" s="36">
        <f t="shared" si="2"/>
        <v>0</v>
      </c>
    </row>
    <row r="40" spans="1:8" x14ac:dyDescent="0.2">
      <c r="A40" s="36"/>
      <c r="B40" s="102"/>
      <c r="C40" s="102"/>
      <c r="D40" s="36"/>
      <c r="E40" s="36"/>
      <c r="F40" s="36"/>
      <c r="G40" s="36"/>
      <c r="H40" s="36">
        <f t="shared" si="2"/>
        <v>0</v>
      </c>
    </row>
    <row r="41" spans="1:8" x14ac:dyDescent="0.2">
      <c r="A41" s="41"/>
      <c r="B41" s="102"/>
      <c r="C41" s="102"/>
      <c r="D41" s="41"/>
      <c r="E41" s="41"/>
      <c r="F41" s="41"/>
      <c r="G41" s="41"/>
      <c r="H41" s="41">
        <f t="shared" si="2"/>
        <v>0</v>
      </c>
    </row>
    <row r="42" spans="1:8" ht="36" x14ac:dyDescent="0.2">
      <c r="A42" s="65" t="s">
        <v>40</v>
      </c>
      <c r="B42" s="37"/>
      <c r="C42" s="37"/>
      <c r="D42" s="37"/>
      <c r="E42" s="37"/>
      <c r="F42" s="37"/>
      <c r="G42" s="37"/>
      <c r="H42" s="44">
        <f>SUM(H36:H41)</f>
        <v>0</v>
      </c>
    </row>
    <row r="44" spans="1:8" ht="38.25" x14ac:dyDescent="0.2">
      <c r="A44" s="36" t="s">
        <v>28</v>
      </c>
      <c r="B44" s="38" t="s">
        <v>57</v>
      </c>
      <c r="C44" s="75" t="s">
        <v>58</v>
      </c>
      <c r="D44" s="38" t="s">
        <v>79</v>
      </c>
      <c r="E44" s="39" t="s">
        <v>78</v>
      </c>
      <c r="F44" s="38" t="s">
        <v>31</v>
      </c>
      <c r="G44" s="42" t="s">
        <v>61</v>
      </c>
      <c r="H44" s="38" t="s">
        <v>62</v>
      </c>
    </row>
    <row r="45" spans="1:8" ht="42" customHeight="1" x14ac:dyDescent="0.2">
      <c r="A45" s="64" t="s">
        <v>77</v>
      </c>
      <c r="B45" s="36"/>
      <c r="C45" s="74" t="s">
        <v>59</v>
      </c>
      <c r="D45" s="76"/>
      <c r="E45" s="36"/>
      <c r="F45" s="36"/>
      <c r="G45" s="36"/>
      <c r="H45" s="36"/>
    </row>
    <row r="46" spans="1:8" ht="37.5" customHeight="1" x14ac:dyDescent="0.2">
      <c r="A46" s="36"/>
      <c r="B46" s="72" t="s">
        <v>65</v>
      </c>
      <c r="C46" s="74" t="s">
        <v>60</v>
      </c>
      <c r="D46" s="76"/>
      <c r="E46" s="36"/>
      <c r="F46" s="36"/>
      <c r="G46" s="36"/>
      <c r="H46" s="36"/>
    </row>
    <row r="47" spans="1:8" x14ac:dyDescent="0.2">
      <c r="A47" s="36"/>
      <c r="B47" s="36"/>
      <c r="C47" s="71"/>
      <c r="D47" s="77"/>
      <c r="E47" s="36"/>
      <c r="F47" s="36"/>
      <c r="G47" s="36"/>
      <c r="H47" s="36"/>
    </row>
    <row r="48" spans="1:8" x14ac:dyDescent="0.2">
      <c r="A48" s="36"/>
      <c r="B48" s="41"/>
      <c r="C48" s="78"/>
      <c r="D48" s="79"/>
      <c r="E48" s="41"/>
      <c r="F48" s="41"/>
      <c r="G48" s="41"/>
      <c r="H48" s="36"/>
    </row>
    <row r="49" spans="1:8" ht="36" x14ac:dyDescent="0.2">
      <c r="A49" s="65" t="s">
        <v>70</v>
      </c>
      <c r="B49" s="34"/>
      <c r="C49" s="80"/>
      <c r="D49" s="80"/>
      <c r="E49" s="37"/>
      <c r="F49" s="37"/>
      <c r="G49" s="35"/>
      <c r="H49" s="35">
        <f>SUM(H45:H48)</f>
        <v>0</v>
      </c>
    </row>
  </sheetData>
  <mergeCells count="7">
    <mergeCell ref="B40:C40"/>
    <mergeCell ref="B41:C41"/>
    <mergeCell ref="B35:C35"/>
    <mergeCell ref="B36:C36"/>
    <mergeCell ref="B37:C37"/>
    <mergeCell ref="B38:C38"/>
    <mergeCell ref="B39:C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DCD8-B372-4C61-89B3-24B87C3E1F77}">
  <sheetPr>
    <pageSetUpPr fitToPage="1"/>
  </sheetPr>
  <dimension ref="A1:N42"/>
  <sheetViews>
    <sheetView showGridLines="0" workbookViewId="0">
      <selection activeCell="N36" sqref="N36"/>
    </sheetView>
  </sheetViews>
  <sheetFormatPr baseColWidth="10" defaultRowHeight="12.75" x14ac:dyDescent="0.2"/>
  <sheetData>
    <row r="1" spans="1:2" ht="20.25" x14ac:dyDescent="0.3">
      <c r="A1" s="73" t="s">
        <v>74</v>
      </c>
      <c r="B1" s="66" t="s">
        <v>63</v>
      </c>
    </row>
    <row r="3" spans="1:2" ht="20.25" x14ac:dyDescent="0.3">
      <c r="B3" s="66"/>
    </row>
    <row r="5" spans="1:2" ht="90.75" customHeight="1" x14ac:dyDescent="0.2"/>
    <row r="23" spans="1:14" ht="48.75" customHeight="1" x14ac:dyDescent="0.2">
      <c r="B23" s="105" t="s">
        <v>76</v>
      </c>
      <c r="C23" s="105"/>
      <c r="D23" s="105"/>
      <c r="E23" s="105"/>
      <c r="F23" s="105"/>
      <c r="G23" s="105"/>
      <c r="H23" s="105"/>
      <c r="I23" s="105"/>
      <c r="J23" s="105"/>
      <c r="K23" s="105"/>
      <c r="L23" s="105"/>
      <c r="M23" s="105"/>
      <c r="N23" s="105"/>
    </row>
    <row r="24" spans="1:14" ht="20.25" x14ac:dyDescent="0.3">
      <c r="B24" s="66"/>
    </row>
    <row r="25" spans="1:14" ht="20.25" x14ac:dyDescent="0.3">
      <c r="A25" s="73" t="s">
        <v>75</v>
      </c>
      <c r="B25" s="66" t="s">
        <v>84</v>
      </c>
      <c r="C25" s="32"/>
      <c r="D25" s="32"/>
      <c r="E25" s="32"/>
      <c r="F25" s="63"/>
      <c r="G25" s="63"/>
      <c r="H25" s="63"/>
    </row>
    <row r="42" spans="2:5" ht="20.25" x14ac:dyDescent="0.3">
      <c r="B42" s="66" t="s">
        <v>69</v>
      </c>
      <c r="C42" s="62"/>
      <c r="D42" s="62"/>
      <c r="E42" s="62"/>
    </row>
  </sheetData>
  <mergeCells count="1">
    <mergeCell ref="B23:N23"/>
  </mergeCell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Plan</vt:lpstr>
      <vt:lpstr>Détail des dépenses</vt:lpstr>
      <vt:lpstr>info régime d'aides</vt:lpstr>
      <vt:lpstr>Plan!Zone_d_impression</vt:lpstr>
    </vt:vector>
  </TitlesOfParts>
  <Company>CRIDF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BeDUMONT</dc:creator>
  <cp:lastModifiedBy>COLLEONY Francoise</cp:lastModifiedBy>
  <cp:lastPrinted>2022-01-19T09:20:02Z</cp:lastPrinted>
  <dcterms:created xsi:type="dcterms:W3CDTF">2021-04-12T13:00:54Z</dcterms:created>
  <dcterms:modified xsi:type="dcterms:W3CDTF">2022-04-11T09:54:15Z</dcterms:modified>
</cp:coreProperties>
</file>